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21DC0F3C-E8DF-4AF9-9C2F-FC848BCA974C}"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<sst xmlns="http://schemas.openxmlformats.org/spreadsheetml/2006/main" count="936" uniqueCount="855">
  <si>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</si>
  <si>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</si>
  <si>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</si>
  <si>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</si>
  <si>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</si>
  <si>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</si>
  <si>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</si>
  <si>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</si>
  <si>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</si>
  <si>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</si>
  <si>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</si>
  <si>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</si>
  <si>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</si>
  <si>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</si>
  <si>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</si>
  <si>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</si>
  <si>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</si>
  <si>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</si>
  <si>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</si>
  <si>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</si>
  <si>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</si>
  <si>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</si>
  <si>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</si>
  <si>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</si>
  <si>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</si>
  <si>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</si>
  <si>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</si>
  <si>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</si>
  <si>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</si>
  <si>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</si>
  <si>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</si>
  <si>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</si>
  <si>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</si>
  <si>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</si>
  <si>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</si>
  <si>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</si>
  <si>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</si>
  <si>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</si>
  <si>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</si>
  <si>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</si>
  <si>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</si>
  <si>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</si>
  <si>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</si>
  <si>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</si>
  <si>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</si>
  <si>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</si>
  <si>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</si>
  <si>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</si>
  <si>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</si>
  <si>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</si>
  <si>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</si>
  <si>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</si>
  <si>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</si>
  <si>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</si>
  <si>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</si>
  <si>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</si>
  <si>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</si>
  <si>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</si>
  <si>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</si>
  <si>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</si>
  <si>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</si>
  <si>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</si>
  <si>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</si>
  <si>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</si>
  <si>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</si>
  <si>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</si>
  <si>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</si>
  <si>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</si>
  <si>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</si>
  <si>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</si>
  <si>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</si>
  <si>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</si>
  <si>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</si>
  <si>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</si>
  <si>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</si>
  <si>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</si>
  <si>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</si>
  <si>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</si>
  <si>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</si>
  <si>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</si>
  <si>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</si>
  <si>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</si>
  <si>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</si>
  <si>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</si>
  <si>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</si>
  <si>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</si>
  <si>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</si>
  <si>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</si>
  <si>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</si>
  <si>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</si>
  <si>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</si>
  <si>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</si>
  <si>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</si>
  <si>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</si>
  <si>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</si>
  <si>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</si>
  <si>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</si>
  <si>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</si>
  <si>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</si>
  <si>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</si>
  <si>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</si>
  <si>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</si>
  <si>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</si>
  <si>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</si>
  <si>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</si>
  <si>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</si>
  <si>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</si>
  <si>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</si>
  <si>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</si>
  <si>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</si>
  <si>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</si>
  <si>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</si>
  <si>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</si>
  <si>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</si>
  <si>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</si>
  <si>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</si>
  <si>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</si>
  <si>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</si>
  <si>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</si>
  <si>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</si>
  <si>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</si>
  <si>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</si>
  <si>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</si>
  <si>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</si>
  <si>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</si>
  <si>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</si>
  <si>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</si>
  <si>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</si>
  <si>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</si>
  <si>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</si>
  <si>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</si>
  <si>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</si>
  <si>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</si>
  <si>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</si>
  <si>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</si>
  <si>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</si>
  <si>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</si>
  <si>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</si>
  <si>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</si>
  <si>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</si>
  <si>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</si>
  <si>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</si>
  <si>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</si>
  <si>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</si>
  <si>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</si>
  <si>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</si>
  <si>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</si>
  <si>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</si>
  <si>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</si>
  <si>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</si>
  <si>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</si>
  <si>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</si>
  <si>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</si>
  <si>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</si>
  <si>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</si>
  <si>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</si>
  <si>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</si>
  <si>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</si>
  <si>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</si>
  <si>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</si>
  <si>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</si>
  <si>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</si>
  <si>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</si>
  <si>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</si>
  <si>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</si>
  <si>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</si>
  <si>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</si>
  <si>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</si>
  <si>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</si>
  <si>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</si>
  <si>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</si>
  <si>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</si>
  <si>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</si>
  <si>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</si>
  <si>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</si>
  <si>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</si>
  <si>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</si>
  <si>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</si>
  <si>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</si>
  <si>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</si>
  <si>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</si>
  <si>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</si>
  <si>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</si>
  <si>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</si>
  <si>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</si>
  <si>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</si>
  <si>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</si>
  <si>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</si>
  <si>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</si>
  <si>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</si>
  <si>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</si>
  <si>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</si>
  <si>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</si>
  <si>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</si>
  <si>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</si>
  <si>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</si>
  <si>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</si>
  <si>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</si>
  <si>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</si>
  <si>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</si>
  <si>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</si>
  <si>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</si>
  <si>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</si>
  <si>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</si>
  <si>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</si>
  <si>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</si>
  <si>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</si>
  <si>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</si>
  <si>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</si>
  <si>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</si>
  <si>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</si>
  <si>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</si>
  <si>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</si>
  <si>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</si>
  <si>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</si>
  <si>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</si>
  <si>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</si>
  <si>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</si>
  <si>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</si>
  <si>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</si>
  <si>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</si>
  <si>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</si>
  <si>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</si>
  <si>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</si>
  <si>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</si>
  <si>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</si>
  <si>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</si>
  <si>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</si>
  <si>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</si>
  <si>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</si>
  <si>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</si>
  <si>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</si>
  <si>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</si>
  <si>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</si>
  <si>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</si>
  <si>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</si>
  <si>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</si>
  <si>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</si>
  <si>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</si>
  <si>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</si>
  <si>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</si>
  <si>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</si>
  <si>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</si>
  <si>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</si>
  <si>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</si>
  <si>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</si>
  <si>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</si>
  <si>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</si>
  <si>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</si>
  <si>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</si>
  <si>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</si>
  <si>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</si>
  <si>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</si>
  <si>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</si>
  <si>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</si>
  <si>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</si>
  <si>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</si>
  <si>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</si>
  <si>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</si>
  <si>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</si>
  <si>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</si>
  <si>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</si>
  <si>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</si>
  <si>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</si>
  <si>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</si>
  <si>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</si>
  <si>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</si>
  <si>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</si>
  <si>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</si>
  <si>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</si>
  <si>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</si>
  <si>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</si>
  <si>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</si>
  <si>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</si>
  <si>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</si>
  <si>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</si>
  <si>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</si>
  <si>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</si>
  <si>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</si>
  <si>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</si>
  <si>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</si>
  <si>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</si>
  <si>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</si>
  <si>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</si>
  <si>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</si>
  <si>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</si>
  <si>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</si>
  <si>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</si>
  <si>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</si>
  <si>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</si>
  <si>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</si>
  <si>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</si>
  <si>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</si>
  <si>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</si>
  <si>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</si>
  <si>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</si>
  <si>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</si>
  <si>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</si>
  <si>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</si>
  <si>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</si>
  <si>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</si>
  <si>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</si>
  <si>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</si>
  <si>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</si>
  <si>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</si>
  <si>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</si>
  <si>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</si>
  <si>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</si>
  <si>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</si>
  <si>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</si>
  <si>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</si>
  <si>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</si>
  <si>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</si>
  <si>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</si>
  <si>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</si>
  <si>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</si>
  <si>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</si>
  <si>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</si>
  <si>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</si>
  <si>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</si>
  <si>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</si>
  <si>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</si>
  <si>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</si>
  <si>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</si>
  <si>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</si>
  <si>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</si>
  <si>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</si>
  <si>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</si>
  <si>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</si>
  <si>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</si>
  <si>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</si>
  <si>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</si>
  <si>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</si>
  <si>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</si>
  <si>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</si>
  <si>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</si>
  <si>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</si>
  <si>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</si>
  <si>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</si>
  <si>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</si>
  <si>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</si>
  <si>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</si>
  <si>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</si>
  <si>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</si>
  <si>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</si>
  <si>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</si>
  <si>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</si>
  <si>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</si>
  <si>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</si>
  <si>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</si>
  <si>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</si>
  <si>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</si>
  <si>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</si>
  <si>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</si>
  <si>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</si>
  <si>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</si>
  <si>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</si>
  <si>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</si>
  <si>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</si>
  <si>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</si>
  <si>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</si>
  <si>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</si>
  <si>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</si>
  <si>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</si>
  <si>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</si>
  <si>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</si>
  <si>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</si>
  <si>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</si>
  <si>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</si>
  <si>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</si>
  <si>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</si>
  <si>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</si>
  <si>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</si>
  <si>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</si>
  <si>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</si>
  <si>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</si>
  <si>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</si>
  <si>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</si>
  <si>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</si>
  <si>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</si>
  <si>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</si>
  <si>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</si>
  <si>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</si>
  <si>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</si>
  <si>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</si>
  <si>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</si>
  <si>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</si>
  <si>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</si>
  <si>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</si>
  <si>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</si>
  <si>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</si>
  <si>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</si>
  <si>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</si>
  <si>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</si>
  <si>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</si>
  <si>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</si>
  <si>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</si>
  <si>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</si>
  <si>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</si>
  <si>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</si>
  <si>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</si>
  <si>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</si>
  <si>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</si>
  <si>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</si>
  <si>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</si>
  <si>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</si>
  <si>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</si>
  <si>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</si>
  <si>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</si>
  <si>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</si>
  <si>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</si>
  <si>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</si>
  <si>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</si>
  <si>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</si>
  <si>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</si>
  <si>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</si>
  <si>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</si>
  <si>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</si>
  <si>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</si>
  <si>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</si>
  <si>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</si>
  <si>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</si>
  <si>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</si>
  <si>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</si>
  <si>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</si>
  <si>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</si>
  <si>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</si>
  <si>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</si>
  <si>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</si>
  <si>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</si>
  <si>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</si>
  <si>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</si>
  <si>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</si>
  <si>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</si>
  <si>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</si>
  <si>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</si>
  <si>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</si>
  <si>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</si>
  <si>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</si>
  <si>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</si>
  <si>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</si>
  <si>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</si>
  <si>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</si>
  <si>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</si>
  <si>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</si>
  <si>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</si>
  <si>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</si>
  <si>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</si>
  <si>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</si>
  <si>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</si>
  <si>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</si>
  <si>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</si>
  <si>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</si>
  <si>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</si>
  <si>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</si>
  <si>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</si>
  <si>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</si>
  <si>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</si>
  <si>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</si>
  <si>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</si>
  <si>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</si>
  <si>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</si>
  <si>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</si>
  <si>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</si>
  <si>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</si>
  <si>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</si>
  <si>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</si>
  <si>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</si>
  <si>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</si>
  <si>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</si>
  <si>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</si>
  <si>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</si>
  <si>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</si>
  <si>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</si>
  <si>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</si>
  <si>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</si>
  <si>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</si>
  <si>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</si>
  <si>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</si>
  <si>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</si>
  <si>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</si>
  <si>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</si>
  <si>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</si>
  <si>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</si>
  <si>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</si>
  <si>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</si>
  <si>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</si>
  <si>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</si>
  <si>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</si>
  <si>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</si>
  <si>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</si>
  <si>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</si>
  <si>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</si>
  <si>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</si>
  <si>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</si>
  <si>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</si>
  <si>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</si>
  <si>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</si>
  <si>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</si>
  <si>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</si>
  <si>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</si>
  <si>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</si>
  <si>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</si>
  <si>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</si>
  <si>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</si>
  <si>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</si>
  <si>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</si>
  <si>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</si>
  <si>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</si>
  <si>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</si>
  <si>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</si>
  <si>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</si>
  <si>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</si>
  <si>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</si>
  <si>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</si>
  <si>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</si>
  <si>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</si>
  <si>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</si>
  <si>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</si>
  <si>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</si>
  <si>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</si>
  <si>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</si>
  <si>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</si>
  <si>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</si>
  <si>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</si>
  <si>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</si>
  <si>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</si>
  <si>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</si>
  <si>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</si>
  <si>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</si>
  <si>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</si>
  <si>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</si>
  <si>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</si>
  <si>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</si>
  <si>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</si>
  <si>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</si>
  <si>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</si>
  <si>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</si>
  <si>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</si>
  <si>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</si>
  <si>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</si>
  <si>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</si>
  <si>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</si>
  <si>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</si>
  <si>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</si>
  <si>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</si>
  <si>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</si>
  <si>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</si>
  <si>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</si>
  <si>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</si>
  <si>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</si>
  <si>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</si>
  <si>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</si>
  <si>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</si>
  <si>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</si>
  <si>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</si>
  <si>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</si>
  <si>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</si>
  <si>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</si>
  <si>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</si>
  <si>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</si>
  <si>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</si>
  <si>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</si>
  <si>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</si>
  <si>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</si>
  <si>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</si>
  <si>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</si>
  <si>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</si>
  <si>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</si>
  <si>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</si>
  <si>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</si>
  <si>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</si>
  <si>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</si>
  <si>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</si>
  <si>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</si>
  <si>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</si>
  <si>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</si>
  <si>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</si>
  <si>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</si>
  <si>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</si>
  <si>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</si>
  <si>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</si>
  <si>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</si>
  <si>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</si>
  <si>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</si>
  <si>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</si>
  <si>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</si>
  <si>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</si>
  <si>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</si>
  <si>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</si>
  <si>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</si>
  <si>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</si>
  <si>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</si>
  <si>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</si>
  <si>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</si>
  <si>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</si>
  <si>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</si>
  <si>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</si>
  <si>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</si>
  <si>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</si>
  <si>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</si>
  <si>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</si>
  <si>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</si>
  <si>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</si>
  <si>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</si>
  <si>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</si>
  <si>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</si>
  <si>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</si>
  <si>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</si>
  <si>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</si>
  <si>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</si>
  <si>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</si>
  <si>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</si>
  <si>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</si>
  <si>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</si>
  <si>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</si>
  <si>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</si>
  <si>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</si>
  <si>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</si>
  <si>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</si>
  <si>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</si>
  <si>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</si>
  <si>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</si>
  <si>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</si>
  <si>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</si>
  <si>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</si>
  <si>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</si>
  <si>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</si>
  <si>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</si>
  <si>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</si>
  <si>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</si>
  <si>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</si>
  <si>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</si>
  <si>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</si>
  <si>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</si>
  <si>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</si>
  <si>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</si>
  <si>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</si>
  <si>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</si>
  <si>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</si>
  <si>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</si>
  <si>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</si>
  <si>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</si>
  <si>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</si>
  <si>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</si>
  <si>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</si>
  <si>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</si>
  <si>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</si>
  <si>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</si>
  <si>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</si>
  <si>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</si>
  <si>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</si>
  <si>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</si>
  <si>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</si>
  <si>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</si>
  <si>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</si>
  <si>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</si>
  <si>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</si>
  <si>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</si>
  <si>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</si>
  <si>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</si>
  <si>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</si>
  <si>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</si>
  <si>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</si>
  <si>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</si>
  <si>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</si>
  <si>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</si>
  <si>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</si>
  <si>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</si>
  <si>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</si>
  <si>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</si>
  <si>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</si>
  <si>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</si>
  <si>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</si>
  <si>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</si>
  <si>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</si>
  <si>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</si>
  <si>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</si>
  <si>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</si>
  <si>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</si>
  <si>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</si>
  <si>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</si>
  <si>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</si>
  <si>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</si>
  <si>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</si>
  <si>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</si>
  <si>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</si>
  <si>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</si>
  <si>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</si>
  <si>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</si>
  <si>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</si>
  <si>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</si>
  <si>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</si>
  <si>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</si>
  <si>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</si>
  <si>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</si>
  <si>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</si>
  <si>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</si>
  <si>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</si>
  <si>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</si>
  <si>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</si>
  <si>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</si>
  <si>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</si>
  <si>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</si>
  <si>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</si>
  <si>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</si>
  <si>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</si>
  <si>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</si>
  <si>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</si>
  <si>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</si>
  <si>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</si>
  <si>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</si>
  <si>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</si>
  <si>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</si>
  <si>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</si>
  <si>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</si>
  <si>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</si>
  <si>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</si>
  <si>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</si>
  <si>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</si>
  <si>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</si>
  <si>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</si>
  <si>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</si>
  <si>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</si>
  <si>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</si>
  <si>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</si>
  <si>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</si>
  <si>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</si>
  <si>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</si>
  <si>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</si>
  <si>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</si>
  <si>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</si>
  <si>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</si>
  <si>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</si>
  <si>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</si>
  <si>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</si>
  <si>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</si>
  <si>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</si>
  <si>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</si>
  <si>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</si>
  <si>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</si>
  <si>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</si>
  <si>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</si>
  <si>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</si>
  <si>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</si>
  <si>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</si>
  <si>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</si>
  <si>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</si>
  <si>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</si>
  <si>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</si>
  <si>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</si>
  <si>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</si>
  <si>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</si>
  <si>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</si>
  <si>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</si>
  <si>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</si>
  <si>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</si>
  <si>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</si>
  <si>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</si>
  <si>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</si>
  <si>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</si>
  <si>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</si>
  <si>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</si>
  <si>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</si>
  <si>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</si>
  <si>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</si>
  <si>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</si>
  <si>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</si>
  <si>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</si>
  <si>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</si>
  <si>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</si>
  <si>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</si>
  <si>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</si>
  <si>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</si>
  <si>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</si>
  <si>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</si>
  <si>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</si>
  <si>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</si>
  <si>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</si>
  <si>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</si>
  <si>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</si>
  <si>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</si>
  <si>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</si>
  <si>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</si>
  <si>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</si>
  <si>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</si>
  <si>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</si>
  <si>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</si>
  <si>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</si>
  <si>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</si>
  <si>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</si>
  <si>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</si>
  <si>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</si>
  <si>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</si>
  <si>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</si>
  <si>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</si>
  <si>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</si>
  <si>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</si>
  <si>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</si>
  <si>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</si>
  <si>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</si>
  <si>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</si>
  <si>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</si>
  <si>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</si>
  <si>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</si>
  <si>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</si>
  <si>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</si>
  <si>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</si>
  <si>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</si>
  <si>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</si>
  <si>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</si>
  <si>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</si>
  <si>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</si>
  <si>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</si>
  <si>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</si>
  <si>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</si>
  <si>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</si>
  <si>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</si>
  <si>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</si>
  <si>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</si>
  <si>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</si>
  <si>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</si>
  <si>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</si>
  <si>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</si>
  <si>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</si>
  <si>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</si>
  <si>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</si>
  <si>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</si>
  <si>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</si>
  <si>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</si>
  <si>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</si>
  <si>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</si>
  <si>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</si>
  <si>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</si>
  <si>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</si>
  <si>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</si>
  <si>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</si>
  <si>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</si>
  <si>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</si>
  <si>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</si>
  <si>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</si>
  <si>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Nombre del ejercicio de fiscalizacion (2):  Actuación especial de fiscalización / tema o asunto - aef/ta, Verificar la inversión ambiental y el comportamiento de indicadores ambientales en el distrito especial de santiago de cali</t>
  </si>
  <si>
    <t>Fecha de suscripción (4):   13 de noviembre de 2024.</t>
  </si>
  <si>
    <r>
      <t xml:space="preserve">IPS EL RODEO:  
</t>
    </r>
    <r>
      <rPr>
        <sz val="10"/>
        <color rgb="FF000000"/>
        <rFont val="Arial"/>
        <family val="2"/>
      </rPr>
      <t>Cuatro tanques son usados para el abastecimiento de los servicios de la IPS y están ubicados en un sitio de acceso restringido, no se encuentran señalizados.</t>
    </r>
  </si>
  <si>
    <t>100% de tanques señalizados</t>
  </si>
  <si>
    <t>Tanques de almacenamiento de agua.</t>
  </si>
  <si>
    <t>Ips Rodeo</t>
  </si>
  <si>
    <t>Dic 31 de 2024</t>
  </si>
  <si>
    <t>Hospital primitivio Iglesias</t>
  </si>
  <si>
    <t>Señalización de los  tanques de almacenamiento de agua potable, agua lluvia y agua de aires acondicionados.</t>
  </si>
  <si>
    <t xml:space="preserve">Silvia yelaine Jiménez
Subgerente administrativa y financiera/
</t>
  </si>
  <si>
    <t xml:space="preserve">Silvia Yelaine Jiménez
Subgerente administrativa y financiera/
</t>
  </si>
  <si>
    <r>
      <t xml:space="preserve">
DEBILIDADES EN EL MANTENIMIENTO DE LOS TANQUES DE ALMACENAMIENTO DE AGUA (ESES)
</t>
    </r>
    <r>
      <rPr>
        <sz val="10"/>
        <rFont val="Arial"/>
        <family val="2"/>
      </rPr>
      <t>En las visitas realizadas a las IPS de la red  de Salud  Centro, se evidenciaron debilidades en el proceso de mantenimiento de los tanques de agua, de acuerdo con lo siguiente:  
I</t>
    </r>
    <r>
      <rPr>
        <b/>
        <sz val="10"/>
        <rFont val="Arial"/>
        <family val="2"/>
      </rPr>
      <t>PS HOSPITAL PRIMITIVO IGLESIAS:</t>
    </r>
    <r>
      <rPr>
        <sz val="10"/>
        <rFont val="Arial"/>
        <family val="2"/>
      </rPr>
      <t xml:space="preserve">
1.  La superficie interna del tanque es rugosa, situación que facilita la acumulación de mugre e impurezas y hace más difíciles las labores de limpieza; las condiciones del acceso al tanque no son las adecuadas para evitar la contaminación del agua o cuando se presenten lluvias la escorrentía de la tapa del tanque puede contaminar el agua, además las rejillas de los reboses no son las adecuadas para evitar el ingreso de animales al interior del tanque.
2.  Las paredes del cuarto donde están ubicadas los tanques presentan humedad y el cuarto no se encuentra señalizado, para poder identificar el sitio de almacenamiento de agua.
3.  El hospital cuenta con un tanque enterrado que no cuenta con señalización, la tapa de inspección está construida de forma tal que cada vez que se abre para la inspección, ingresan partículas al agua, no cuenta con una estructura en realce sobre la tapa en concreto del tanque que evite el ingreso de partículas y sirve de soporte para la tapa de inspección.
Los orificios de rebose del tanque, tiene la rejilla en mal estado y el otro no cuentan con rejilla.
La superficie interna del tanque está en concreto limpio y este tipo de superficie facilita la acumulación de mugre y suciedad y dificulta las labores de limpieza.
La parte superior del tanque está cubierta con un material sintético, que su utilidad es solo visual, porque debajo de este material se mantienen condiciones de humedad que afectan las condiciones higiénicas en tapa en concreto del tanque.
Cuatro tanques son usados para el abastecimiento de los servicios de la IPS y están ubicados en un sitio de acceso restringido, no se encuentran señalizados.</t>
    </r>
  </si>
  <si>
    <t xml:space="preserve">
1. Suscripción de contrato de obra N°1.05.03.001.2024 cuyo objeto es  la reposición del Hospital Primitivo Iglesias de la Red de Salud del Centro distrito Santiago de Cali; en el cual se contemplan las adecuaciones de tanques de agua.  Con esta acción se busca subsanar las debilidades evidenciadas por la Contraloria; asi mismo, entre tanto se realice el traslado de los servicios que a la fecha se estan prestando en el Hospital Primitivo Iglesias, se procedera a garantzar la contratación de limpieza de tanques de almacenamiento de agua.
</t>
  </si>
  <si>
    <t xml:space="preserve">Expediente contractual
Tanques de almacenamiento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</si>
</sst>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6"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sz val="10"/>
      <color rgb="FF000000"/>
      <name val="Arial"/>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0" fillId="2" borderId="1" xfId="0" applyFill="1" applyBorder="1" applyAlignment="1">
      <alignment horizontal="center" vertical="center"/>
    </xf>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0" fontId="23" fillId="3" borderId="2" xfId="0" applyFont="1" applyFill="1" applyBorder="1" applyAlignment="1">
      <alignment horizontal="center" vertical="center" wrapText="1"/>
    </xf>
    <xf numFmtId="0" fontId="43" fillId="3" borderId="2" xfId="2" applyFont="1" applyFill="1" applyBorder="1" applyAlignment="1" applyProtection="1">
      <alignment horizontal="center" vertical="center" wrapText="1"/>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30"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0"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8" fillId="2" borderId="0" xfId="0" applyFont="1" applyFill="1" applyAlignment="1">
      <alignment horizontal="justify" vertical="center" wrapText="1"/>
    </xf>
    <xf numFmtId="0" fontId="23" fillId="2" borderId="1" xfId="0"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23" fillId="3" borderId="17" xfId="0" applyFont="1" applyFill="1" applyBorder="1" applyAlignment="1">
      <alignment horizontal="center" vertical="center" wrapText="1"/>
    </xf>
    <xf numFmtId="0" fontId="43" fillId="3" borderId="17" xfId="2" applyFont="1" applyFill="1" applyBorder="1" applyAlignment="1" applyProtection="1">
      <alignment horizontal="center" vertical="center" wrapText="1"/>
    </xf>
    <xf numFmtId="0" fontId="45" fillId="4" borderId="17" xfId="0" applyFont="1" applyFill="1" applyBorder="1" applyAlignment="1">
      <alignment horizontal="left"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4" borderId="2" xfId="0" applyFont="1" applyFill="1" applyBorder="1" applyAlignment="1">
      <alignment horizontal="left" vertical="center" wrapText="1"/>
    </xf>
    <xf numFmtId="0" fontId="8" fillId="2" borderId="4" xfId="0" applyFont="1" applyFill="1" applyBorder="1" applyAlignment="1">
      <alignment vertical="top" wrapText="1"/>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protection hidden="1"/>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44" fillId="4" borderId="3"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3" xfId="0" applyNumberFormat="1" applyFont="1" applyFill="1" applyBorder="1" applyAlignment="1">
      <alignment horizontal="center" vertical="center"/>
    </xf>
    <xf numFmtId="9" fontId="7" fillId="2" borderId="17" xfId="0" applyNumberFormat="1"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2" borderId="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 xfId="0" applyFont="1" applyFill="1" applyBorder="1" applyAlignment="1">
      <alignment horizontal="left" vertical="center" wrapText="1"/>
    </xf>
    <xf numFmtId="9" fontId="7" fillId="2"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43" fillId="3" borderId="3" xfId="2" applyFont="1" applyFill="1" applyBorder="1" applyAlignment="1" applyProtection="1">
      <alignment horizontal="center" vertical="center" wrapText="1"/>
    </xf>
    <xf numFmtId="0" fontId="43" fillId="3" borderId="17" xfId="2" applyFont="1" applyFill="1" applyBorder="1" applyAlignment="1" applyProtection="1">
      <alignment horizontal="center" vertical="center" wrapText="1"/>
    </xf>
    <xf numFmtId="0" fontId="43" fillId="3" borderId="2" xfId="2" applyFont="1" applyFill="1" applyBorder="1" applyAlignment="1" applyProtection="1">
      <alignment horizontal="center" vertical="center" wrapText="1"/>
    </xf>
    <xf numFmtId="0" fontId="30" fillId="0" borderId="18" xfId="0" applyFont="1" applyBorder="1" applyAlignment="1">
      <alignment horizontal="center" vertical="center" wrapText="1"/>
    </xf>
    <xf numFmtId="0" fontId="7" fillId="0" borderId="18"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14" fontId="23" fillId="3" borderId="3" xfId="0" applyNumberFormat="1" applyFont="1" applyFill="1" applyBorder="1" applyAlignment="1">
      <alignment horizontal="center" vertical="center" wrapText="1"/>
    </xf>
    <xf numFmtId="14" fontId="23" fillId="3" borderId="17" xfId="0" applyNumberFormat="1"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2" fillId="0" borderId="0" xfId="0" applyFont="1" applyAlignment="1" applyProtection="1">
      <alignment horizontal="center" vertical="center" wrapText="1"/>
      <protection locked="0"/>
    </xf>
    <xf numFmtId="0" fontId="17" fillId="0" borderId="1" xfId="0" applyFont="1" applyBorder="1" applyAlignment="1" applyProtection="1">
      <alignment horizontal="left"/>
      <protection hidden="1"/>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3"/>
  <sheetViews>
    <sheetView tabSelected="1" zoomScale="80" zoomScaleNormal="80" workbookViewId="0">
      <selection activeCell="B6" sqref="B6:E6"/>
    </sheetView>
  </sheetViews>
  <sheetFormatPr baseColWidth="10" defaultColWidth="12.7109375" defaultRowHeight="18" customHeight="1" x14ac:dyDescent="0.25"/>
  <cols>
    <col min="1" max="1" width="1.28515625" style="2" customWidth="1"/>
    <col min="2" max="2" width="12.5703125" style="138" customWidth="1"/>
    <col min="3" max="3" width="116.85546875" style="2" customWidth="1"/>
    <col min="4" max="4" width="17.5703125" style="2" customWidth="1"/>
    <col min="5" max="5" width="16.28515625" style="4" customWidth="1"/>
    <col min="6" max="6" width="56.42578125" style="2" customWidth="1"/>
    <col min="7" max="7" width="13" style="2" customWidth="1"/>
    <col min="8" max="8" width="15.710937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305" t="s">
        <v>0</v>
      </c>
      <c r="C1" s="305"/>
      <c r="D1" s="305"/>
      <c r="E1" s="305"/>
      <c r="F1" s="305"/>
      <c r="G1" s="305"/>
      <c r="H1" s="41"/>
      <c r="I1" s="154"/>
      <c r="J1" s="40"/>
      <c r="K1" s="40"/>
      <c r="N1" s="4"/>
      <c r="O1" s="58"/>
      <c r="S1" s="58"/>
    </row>
    <row r="2" spans="1:137" s="2" customFormat="1" ht="18" customHeight="1" x14ac:dyDescent="0.25">
      <c r="B2" s="306" t="s">
        <v>1</v>
      </c>
      <c r="C2" s="306"/>
      <c r="D2" s="306"/>
      <c r="E2" s="306"/>
      <c r="F2" s="306"/>
      <c r="G2" s="306"/>
      <c r="H2" s="41"/>
      <c r="I2" s="41"/>
      <c r="J2" s="41"/>
      <c r="K2" s="41"/>
      <c r="L2" s="58"/>
      <c r="M2" s="58"/>
      <c r="N2" s="4"/>
      <c r="O2" s="58"/>
      <c r="S2" s="58"/>
      <c r="U2" s="319"/>
      <c r="V2" s="319"/>
      <c r="W2" s="319"/>
      <c r="X2" s="319"/>
      <c r="Y2" s="319"/>
    </row>
    <row r="3" spans="1:137" s="2" customFormat="1" ht="18" customHeight="1" x14ac:dyDescent="0.25">
      <c r="C3"/>
      <c r="E3" s="4"/>
      <c r="L3" s="58"/>
      <c r="M3" s="58"/>
      <c r="N3" s="4"/>
      <c r="O3" s="58"/>
      <c r="S3" s="58"/>
      <c r="U3" s="320" t="s">
        <v>2</v>
      </c>
      <c r="V3" s="321"/>
      <c r="W3" s="321"/>
      <c r="X3" s="321"/>
      <c r="Y3" s="322"/>
    </row>
    <row r="4" spans="1:137" s="2" customFormat="1" ht="18" customHeight="1" x14ac:dyDescent="0.25">
      <c r="B4" s="42"/>
      <c r="E4" s="4"/>
      <c r="F4" s="40"/>
      <c r="G4" s="40"/>
      <c r="H4" s="40"/>
      <c r="I4" s="40"/>
      <c r="J4" s="40"/>
      <c r="K4" s="40"/>
      <c r="L4" s="58"/>
      <c r="M4" s="58"/>
      <c r="N4" s="4"/>
      <c r="O4" s="58"/>
      <c r="S4" s="58"/>
      <c r="U4" s="323" t="s">
        <v>3</v>
      </c>
      <c r="V4" s="324"/>
      <c r="W4" s="155" t="s">
        <v>4</v>
      </c>
      <c r="X4" s="155" t="s">
        <v>5</v>
      </c>
      <c r="Y4" s="155" t="s">
        <v>6</v>
      </c>
    </row>
    <row r="5" spans="1:137" s="2" customFormat="1" ht="18" customHeight="1" x14ac:dyDescent="0.25">
      <c r="B5" s="283" t="s">
        <v>7</v>
      </c>
      <c r="C5" s="283"/>
      <c r="D5" s="283"/>
      <c r="E5" s="283"/>
      <c r="G5" s="156"/>
      <c r="H5" s="308"/>
      <c r="I5" s="308"/>
      <c r="J5" s="308"/>
      <c r="K5" s="157"/>
      <c r="N5" s="4"/>
      <c r="O5" s="58"/>
      <c r="S5" s="58"/>
      <c r="U5" s="317" t="s">
        <v>8</v>
      </c>
      <c r="V5" s="318"/>
      <c r="W5" s="158">
        <f>+M9</f>
        <v>0</v>
      </c>
      <c r="X5" s="159">
        <v>0.2</v>
      </c>
      <c r="Y5" s="160">
        <f>W5*X5</f>
        <v>0</v>
      </c>
    </row>
    <row r="6" spans="1:137" s="2" customFormat="1" ht="45.75" customHeight="1" x14ac:dyDescent="0.25">
      <c r="B6" s="303" t="s">
        <v>841</v>
      </c>
      <c r="C6" s="304"/>
      <c r="D6" s="304"/>
      <c r="E6" s="304"/>
      <c r="G6" s="156"/>
      <c r="H6" s="157"/>
      <c r="I6" s="157"/>
      <c r="J6" s="157"/>
      <c r="K6" s="157"/>
      <c r="N6" s="4"/>
      <c r="O6" s="58"/>
      <c r="S6" s="58"/>
      <c r="U6" s="161"/>
      <c r="V6" s="162"/>
      <c r="W6" s="158"/>
      <c r="X6" s="159"/>
      <c r="Y6" s="160"/>
    </row>
    <row r="7" spans="1:137" s="2" customFormat="1" ht="18" customHeight="1" x14ac:dyDescent="0.25">
      <c r="B7" s="309" t="s">
        <v>9</v>
      </c>
      <c r="C7" s="310"/>
      <c r="D7" s="311" t="s">
        <v>807</v>
      </c>
      <c r="E7" s="310"/>
      <c r="G7" s="163"/>
      <c r="H7" s="307"/>
      <c r="I7" s="307"/>
      <c r="J7" s="307"/>
      <c r="K7" s="164"/>
      <c r="L7" s="40"/>
      <c r="M7" s="3"/>
      <c r="N7" s="4"/>
      <c r="O7" s="58"/>
      <c r="S7" s="58"/>
      <c r="U7" s="317" t="s">
        <v>10</v>
      </c>
      <c r="V7" s="318"/>
      <c r="W7" s="158">
        <f>+N9</f>
        <v>0</v>
      </c>
      <c r="X7" s="159">
        <v>0.8</v>
      </c>
      <c r="Y7" s="160">
        <f>W7*X7</f>
        <v>0</v>
      </c>
    </row>
    <row r="8" spans="1:137" s="2" customFormat="1" ht="18" customHeight="1" x14ac:dyDescent="0.25">
      <c r="B8" s="283" t="s">
        <v>842</v>
      </c>
      <c r="C8" s="283"/>
      <c r="D8" s="165" t="s">
        <v>11</v>
      </c>
      <c r="E8" s="153">
        <v>2023</v>
      </c>
      <c r="F8" s="40"/>
      <c r="G8" s="40"/>
      <c r="H8" s="40"/>
      <c r="I8" s="40"/>
      <c r="J8" s="40"/>
      <c r="K8" s="40"/>
      <c r="L8" s="40"/>
      <c r="M8" s="284">
        <f>+M9*0.2+N9*0.8</f>
        <v>0</v>
      </c>
      <c r="N8" s="284"/>
      <c r="O8" s="166"/>
      <c r="S8" s="58"/>
      <c r="U8" s="314" t="s">
        <v>12</v>
      </c>
      <c r="V8" s="315"/>
      <c r="W8" s="316"/>
      <c r="X8" s="167">
        <f>SUM(X5:X7)</f>
        <v>1</v>
      </c>
      <c r="Y8" s="168">
        <f>SUM(Y5:Y7)</f>
        <v>0</v>
      </c>
    </row>
    <row r="9" spans="1:137" s="2" customFormat="1" ht="18" customHeight="1" thickBot="1" x14ac:dyDescent="0.3">
      <c r="B9" s="42"/>
      <c r="C9" s="40"/>
      <c r="E9" s="4"/>
      <c r="F9" s="40"/>
      <c r="G9" s="40"/>
      <c r="H9" s="40"/>
      <c r="I9" s="40"/>
      <c r="J9" s="40"/>
      <c r="K9" s="40"/>
      <c r="M9" s="169">
        <f>IF(COUNT(M12:M677)&gt;0,AVERAGE(M12:M677)*100/2,0)</f>
        <v>0</v>
      </c>
      <c r="N9" s="169">
        <f>IF(COUNT(N12:N677)&gt;0,AVERAGE(N12:N677)*100/2,0)</f>
        <v>0</v>
      </c>
      <c r="O9" s="170"/>
      <c r="S9" s="58"/>
      <c r="U9" s="314" t="s">
        <v>13</v>
      </c>
      <c r="V9" s="315"/>
      <c r="W9" s="316"/>
      <c r="X9" s="312" t="str">
        <f>IF(AND((Y8)&lt;=100,(Y8)&gt;=80),W14,IF(AND((Y8)&lt;80,(Y8)&gt;=0),W15,W14))</f>
        <v>No Cumple</v>
      </c>
      <c r="Y9" s="313"/>
    </row>
    <row r="10" spans="1:137" ht="18" customHeight="1" thickBot="1" x14ac:dyDescent="0.3">
      <c r="B10" s="288" t="s">
        <v>14</v>
      </c>
      <c r="C10" s="289"/>
      <c r="D10" s="289"/>
      <c r="E10" s="289"/>
      <c r="F10" s="289"/>
      <c r="G10" s="289"/>
      <c r="H10" s="289"/>
      <c r="I10" s="289"/>
      <c r="J10" s="289"/>
      <c r="K10" s="290"/>
      <c r="L10" s="291" t="s">
        <v>15</v>
      </c>
      <c r="M10" s="292"/>
      <c r="N10" s="292"/>
      <c r="O10" s="292"/>
      <c r="P10" s="292"/>
      <c r="Q10" s="292"/>
      <c r="R10" s="292"/>
      <c r="S10" s="293"/>
      <c r="U10" s="219"/>
      <c r="V10" s="219"/>
      <c r="W10" s="219"/>
      <c r="X10" s="220"/>
      <c r="Y10" s="220"/>
    </row>
    <row r="11" spans="1:137" s="152" customFormat="1" ht="57" customHeight="1" thickBot="1" x14ac:dyDescent="0.25">
      <c r="A11" s="221"/>
      <c r="B11" s="223" t="s">
        <v>16</v>
      </c>
      <c r="C11" s="224" t="s">
        <v>17</v>
      </c>
      <c r="D11" s="224" t="s">
        <v>18</v>
      </c>
      <c r="E11" s="224" t="s">
        <v>19</v>
      </c>
      <c r="F11" s="224" t="s">
        <v>20</v>
      </c>
      <c r="G11" s="224" t="s">
        <v>21</v>
      </c>
      <c r="H11" s="224" t="s">
        <v>22</v>
      </c>
      <c r="I11" s="224" t="s">
        <v>23</v>
      </c>
      <c r="J11" s="224" t="s">
        <v>24</v>
      </c>
      <c r="K11" s="224" t="s">
        <v>25</v>
      </c>
      <c r="L11" s="224" t="s">
        <v>26</v>
      </c>
      <c r="M11" s="224" t="s">
        <v>27</v>
      </c>
      <c r="N11" s="224" t="s">
        <v>28</v>
      </c>
      <c r="O11" s="224" t="s">
        <v>29</v>
      </c>
      <c r="P11" s="224" t="s">
        <v>30</v>
      </c>
      <c r="Q11" s="224" t="s">
        <v>31</v>
      </c>
      <c r="R11" s="224" t="s">
        <v>32</v>
      </c>
      <c r="S11" s="225" t="s">
        <v>33</v>
      </c>
      <c r="T11" s="221"/>
      <c r="U11" s="221"/>
      <c r="V11" s="221"/>
      <c r="W11" s="47"/>
      <c r="X11" s="47"/>
      <c r="Y11" s="48"/>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row>
    <row r="12" spans="1:137" s="231" customFormat="1" ht="375.75" customHeight="1" x14ac:dyDescent="0.2">
      <c r="A12" s="226"/>
      <c r="B12" s="344">
        <v>8</v>
      </c>
      <c r="C12" s="277" t="s">
        <v>852</v>
      </c>
      <c r="D12" s="345" t="s">
        <v>34</v>
      </c>
      <c r="E12" s="345" t="s">
        <v>35</v>
      </c>
      <c r="F12" s="248" t="s">
        <v>853</v>
      </c>
      <c r="G12" s="258">
        <v>1</v>
      </c>
      <c r="H12" s="227" t="s">
        <v>854</v>
      </c>
      <c r="I12" s="228" t="s">
        <v>848</v>
      </c>
      <c r="J12" s="229">
        <v>45974</v>
      </c>
      <c r="K12" s="229" t="s">
        <v>850</v>
      </c>
      <c r="L12" s="248"/>
      <c r="M12" s="249"/>
      <c r="N12" s="249"/>
      <c r="O12" s="250"/>
      <c r="P12" s="249"/>
      <c r="Q12" s="249"/>
      <c r="R12" s="250"/>
      <c r="S12" s="251"/>
      <c r="T12" s="102"/>
      <c r="U12" s="287" t="s">
        <v>36</v>
      </c>
      <c r="V12" s="287"/>
      <c r="W12" s="230" t="s">
        <v>37</v>
      </c>
      <c r="X12" s="226"/>
      <c r="Y12" s="48"/>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row>
    <row r="13" spans="1:137" s="231" customFormat="1" ht="99.75" customHeight="1" x14ac:dyDescent="0.2">
      <c r="A13" s="226"/>
      <c r="B13" s="299"/>
      <c r="C13" s="272" t="s">
        <v>843</v>
      </c>
      <c r="D13" s="302"/>
      <c r="E13" s="302"/>
      <c r="F13" s="268" t="s">
        <v>849</v>
      </c>
      <c r="G13" s="273" t="s">
        <v>844</v>
      </c>
      <c r="H13" s="270" t="s">
        <v>845</v>
      </c>
      <c r="I13" s="271" t="s">
        <v>846</v>
      </c>
      <c r="J13" s="267" t="s">
        <v>847</v>
      </c>
      <c r="K13" s="267" t="s">
        <v>851</v>
      </c>
      <c r="L13" s="274"/>
      <c r="M13" s="249"/>
      <c r="N13" s="249"/>
      <c r="O13" s="250"/>
      <c r="P13" s="249"/>
      <c r="Q13" s="249"/>
      <c r="R13" s="250"/>
      <c r="S13" s="269"/>
      <c r="T13" s="102"/>
      <c r="U13" s="275"/>
      <c r="V13" s="276"/>
      <c r="W13" s="230"/>
      <c r="X13" s="226"/>
      <c r="Y13" s="48"/>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row>
    <row r="14" spans="1:137" s="152" customFormat="1" ht="12.75" x14ac:dyDescent="0.2">
      <c r="A14" s="221"/>
      <c r="B14" s="297"/>
      <c r="C14" s="294"/>
      <c r="D14" s="300"/>
      <c r="E14" s="331"/>
      <c r="F14" s="334"/>
      <c r="G14" s="337"/>
      <c r="H14" s="338"/>
      <c r="I14" s="341"/>
      <c r="J14" s="346"/>
      <c r="K14" s="347"/>
      <c r="L14" s="325"/>
      <c r="M14" s="252"/>
      <c r="N14" s="252"/>
      <c r="O14" s="253"/>
      <c r="P14" s="254"/>
      <c r="Q14" s="254"/>
      <c r="R14" s="250"/>
      <c r="S14" s="328"/>
      <c r="T14" s="236"/>
      <c r="U14" s="279" t="s">
        <v>38</v>
      </c>
      <c r="V14" s="280"/>
      <c r="W14" s="222" t="s">
        <v>39</v>
      </c>
      <c r="X14" s="221"/>
      <c r="Y14" s="48"/>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row>
    <row r="15" spans="1:137" s="152" customFormat="1" ht="12.75" x14ac:dyDescent="0.2">
      <c r="A15" s="221"/>
      <c r="B15" s="298"/>
      <c r="C15" s="295"/>
      <c r="D15" s="301"/>
      <c r="E15" s="332"/>
      <c r="F15" s="335"/>
      <c r="G15" s="326"/>
      <c r="H15" s="339"/>
      <c r="I15" s="342"/>
      <c r="J15" s="346"/>
      <c r="K15" s="348"/>
      <c r="L15" s="326"/>
      <c r="M15" s="252"/>
      <c r="N15" s="252"/>
      <c r="O15" s="253"/>
      <c r="P15" s="254"/>
      <c r="Q15" s="254"/>
      <c r="R15" s="250"/>
      <c r="S15" s="329"/>
      <c r="T15" s="236"/>
      <c r="U15" s="281" t="s">
        <v>40</v>
      </c>
      <c r="V15" s="282"/>
      <c r="W15" s="222" t="s">
        <v>41</v>
      </c>
      <c r="X15" s="221"/>
      <c r="Y15" s="48"/>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row>
    <row r="16" spans="1:137" s="152" customFormat="1" ht="6" hidden="1" customHeight="1" x14ac:dyDescent="0.2">
      <c r="A16" s="221"/>
      <c r="B16" s="299"/>
      <c r="C16" s="296"/>
      <c r="D16" s="302"/>
      <c r="E16" s="333"/>
      <c r="F16" s="336"/>
      <c r="G16" s="327"/>
      <c r="H16" s="340"/>
      <c r="I16" s="343"/>
      <c r="J16" s="346"/>
      <c r="K16" s="349"/>
      <c r="L16" s="327"/>
      <c r="M16" s="252"/>
      <c r="N16" s="252"/>
      <c r="O16" s="253"/>
      <c r="P16" s="254"/>
      <c r="Q16" s="254"/>
      <c r="R16" s="250"/>
      <c r="S16" s="330"/>
      <c r="T16" s="236"/>
      <c r="U16" s="221"/>
      <c r="V16" s="221"/>
      <c r="W16" s="221"/>
      <c r="X16" s="219"/>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row>
    <row r="17" spans="1:137" s="152" customFormat="1" ht="12.75" x14ac:dyDescent="0.2">
      <c r="A17" s="221"/>
      <c r="B17" s="232"/>
      <c r="C17" s="233"/>
      <c r="D17" s="234"/>
      <c r="E17" s="24"/>
      <c r="F17" s="242"/>
      <c r="G17" s="242"/>
      <c r="H17" s="237"/>
      <c r="I17" s="237"/>
      <c r="J17" s="229"/>
      <c r="K17" s="237"/>
      <c r="L17" s="256"/>
      <c r="M17" s="252"/>
      <c r="N17" s="252"/>
      <c r="O17" s="253"/>
      <c r="P17" s="254"/>
      <c r="Q17" s="254"/>
      <c r="R17" s="250"/>
      <c r="S17" s="255"/>
      <c r="T17" s="236"/>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row>
    <row r="18" spans="1:137" s="152" customFormat="1" ht="12.75" x14ac:dyDescent="0.2">
      <c r="A18" s="221"/>
      <c r="B18" s="232"/>
      <c r="C18" s="233"/>
      <c r="D18" s="234"/>
      <c r="E18" s="24"/>
      <c r="F18" s="244"/>
      <c r="G18" s="242"/>
      <c r="H18" s="237"/>
      <c r="I18" s="237"/>
      <c r="J18" s="229"/>
      <c r="K18" s="235"/>
      <c r="L18" s="243"/>
      <c r="M18" s="252"/>
      <c r="N18" s="252"/>
      <c r="O18" s="253"/>
      <c r="P18" s="254"/>
      <c r="Q18" s="254"/>
      <c r="R18" s="250"/>
      <c r="S18" s="255"/>
      <c r="T18" s="236"/>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row>
    <row r="19" spans="1:137" s="152" customFormat="1" ht="12.75" x14ac:dyDescent="0.2">
      <c r="A19" s="221"/>
      <c r="B19" s="232"/>
      <c r="C19" s="240"/>
      <c r="D19" s="234"/>
      <c r="E19" s="24"/>
      <c r="F19" s="237"/>
      <c r="G19" s="237"/>
      <c r="H19" s="237"/>
      <c r="I19" s="237"/>
      <c r="J19" s="229"/>
      <c r="K19" s="235"/>
      <c r="L19" s="243"/>
      <c r="M19" s="252"/>
      <c r="N19" s="252"/>
      <c r="O19" s="253"/>
      <c r="P19" s="254"/>
      <c r="Q19" s="254"/>
      <c r="R19" s="250"/>
      <c r="S19" s="253"/>
      <c r="T19" s="236"/>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row>
    <row r="20" spans="1:137" s="152" customFormat="1" ht="12.75" x14ac:dyDescent="0.2">
      <c r="A20" s="221"/>
      <c r="B20" s="241"/>
      <c r="C20" s="240"/>
      <c r="D20" s="234"/>
      <c r="E20" s="24"/>
      <c r="F20" s="237"/>
      <c r="G20" s="237"/>
      <c r="H20" s="237"/>
      <c r="I20" s="237"/>
      <c r="J20" s="229"/>
      <c r="K20" s="235"/>
      <c r="L20" s="243"/>
      <c r="M20" s="252"/>
      <c r="N20" s="252"/>
      <c r="O20" s="253"/>
      <c r="P20" s="254"/>
      <c r="Q20" s="254"/>
      <c r="R20" s="250"/>
      <c r="S20" s="255"/>
      <c r="T20" s="236"/>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221"/>
      <c r="DS20" s="221"/>
      <c r="DT20" s="221"/>
      <c r="DU20" s="221"/>
      <c r="DV20" s="221"/>
      <c r="DW20" s="221"/>
      <c r="DX20" s="221"/>
      <c r="DY20" s="221"/>
      <c r="DZ20" s="221"/>
      <c r="EA20" s="221"/>
      <c r="EB20" s="221"/>
      <c r="EC20" s="221"/>
      <c r="ED20" s="221"/>
      <c r="EE20" s="221"/>
      <c r="EF20" s="221"/>
      <c r="EG20" s="221"/>
    </row>
    <row r="21" spans="1:137" s="152" customFormat="1" ht="12.75" x14ac:dyDescent="0.2">
      <c r="A21" s="221"/>
      <c r="B21" s="232"/>
      <c r="C21" s="233"/>
      <c r="D21" s="234"/>
      <c r="E21" s="24"/>
      <c r="F21" s="238"/>
      <c r="G21" s="238"/>
      <c r="H21" s="238"/>
      <c r="I21" s="238"/>
      <c r="J21" s="229"/>
      <c r="K21" s="239"/>
      <c r="L21" s="257"/>
      <c r="M21" s="252"/>
      <c r="N21" s="252"/>
      <c r="O21" s="253"/>
      <c r="P21" s="254"/>
      <c r="Q21" s="254"/>
      <c r="R21" s="250"/>
      <c r="S21" s="255"/>
      <c r="T21" s="236"/>
      <c r="U21" s="236"/>
      <c r="V21" s="236"/>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c r="BX21" s="221"/>
      <c r="BY21" s="221"/>
      <c r="BZ21" s="221"/>
      <c r="CA21" s="221"/>
      <c r="CB21" s="221"/>
      <c r="CC21" s="221"/>
      <c r="CD21" s="221"/>
      <c r="CE21" s="221"/>
      <c r="CF21" s="221"/>
      <c r="CG21" s="221"/>
      <c r="CH21" s="221"/>
      <c r="CI21" s="221"/>
      <c r="CJ21" s="221"/>
      <c r="CK21" s="221"/>
      <c r="CL21" s="221"/>
      <c r="CM21" s="221"/>
      <c r="CN21" s="221"/>
      <c r="CO21" s="221"/>
      <c r="CP21" s="221"/>
      <c r="CQ21" s="221"/>
      <c r="CR21" s="221"/>
      <c r="CS21" s="221"/>
      <c r="CT21" s="221"/>
      <c r="CU21" s="221"/>
      <c r="CV21" s="221"/>
      <c r="CW21" s="221"/>
      <c r="CX21" s="221"/>
      <c r="CY21" s="221"/>
      <c r="CZ21" s="221"/>
      <c r="DA21" s="221"/>
      <c r="DB21" s="221"/>
      <c r="DC21" s="221"/>
      <c r="DD21" s="221"/>
      <c r="DE21" s="221"/>
      <c r="DF21" s="221"/>
      <c r="DG21" s="221"/>
      <c r="DH21" s="221"/>
      <c r="DI21" s="221"/>
      <c r="DJ21" s="221"/>
      <c r="DK21" s="221"/>
      <c r="DL21" s="221"/>
      <c r="DM21" s="221"/>
      <c r="DN21" s="221"/>
      <c r="DO21" s="221"/>
      <c r="DP21" s="221"/>
      <c r="DQ21" s="221"/>
      <c r="DR21" s="221"/>
      <c r="DS21" s="221"/>
      <c r="DT21" s="221"/>
      <c r="DU21" s="221"/>
      <c r="DV21" s="221"/>
      <c r="DW21" s="221"/>
      <c r="DX21" s="221"/>
      <c r="DY21" s="221"/>
      <c r="DZ21" s="221"/>
      <c r="EA21" s="221"/>
      <c r="EB21" s="221"/>
      <c r="EC21" s="221"/>
      <c r="ED21" s="221"/>
      <c r="EE21" s="221"/>
      <c r="EF21" s="221"/>
      <c r="EG21" s="221"/>
    </row>
    <row r="22" spans="1:137" s="2" customFormat="1" ht="18" customHeight="1" x14ac:dyDescent="0.25">
      <c r="B22" s="171"/>
      <c r="C22" s="172"/>
      <c r="D22" s="236"/>
      <c r="E22" s="259"/>
      <c r="F22" s="173"/>
      <c r="G22" s="173"/>
      <c r="H22" s="173"/>
      <c r="I22" s="173"/>
      <c r="J22" s="174"/>
      <c r="K22" s="174"/>
      <c r="L22" s="173"/>
      <c r="M22" s="102"/>
      <c r="N22" s="102"/>
      <c r="O22" s="90"/>
      <c r="P22" s="236"/>
      <c r="Q22" s="236"/>
      <c r="R22" s="236"/>
      <c r="S22" s="260"/>
      <c r="T22" s="236"/>
      <c r="U22" s="236"/>
      <c r="V22" s="236"/>
    </row>
    <row r="23" spans="1:137" s="2" customFormat="1" ht="18" customHeight="1" x14ac:dyDescent="0.25">
      <c r="B23" s="171"/>
      <c r="C23" s="278" t="s">
        <v>42</v>
      </c>
      <c r="D23" s="236"/>
      <c r="E23" s="259"/>
      <c r="F23" s="173"/>
      <c r="G23" s="173"/>
      <c r="H23" s="173"/>
      <c r="I23" s="173"/>
      <c r="J23" s="174"/>
      <c r="K23" s="174"/>
      <c r="L23" s="173"/>
      <c r="M23" s="102"/>
      <c r="N23" s="102"/>
      <c r="O23" s="90"/>
      <c r="P23" s="236"/>
      <c r="Q23" s="236"/>
      <c r="R23" s="236"/>
      <c r="S23" s="90"/>
      <c r="T23" s="236"/>
      <c r="U23" s="236"/>
      <c r="V23" s="236"/>
    </row>
    <row r="24" spans="1:137" s="2" customFormat="1" ht="28.15" customHeight="1" x14ac:dyDescent="0.25">
      <c r="B24" s="171"/>
      <c r="C24" s="175" t="s">
        <v>43</v>
      </c>
      <c r="D24" s="236"/>
      <c r="E24" s="259"/>
      <c r="F24" s="173"/>
      <c r="G24" s="173"/>
      <c r="H24" s="173"/>
      <c r="I24" s="173"/>
      <c r="J24" s="174"/>
      <c r="K24" s="174"/>
      <c r="L24" s="173"/>
      <c r="M24" s="102"/>
      <c r="N24" s="102"/>
      <c r="O24" s="90"/>
      <c r="P24" s="236"/>
      <c r="Q24" s="236"/>
      <c r="R24" s="236"/>
      <c r="S24" s="90"/>
      <c r="T24" s="236"/>
      <c r="U24" s="236"/>
      <c r="V24" s="236"/>
    </row>
    <row r="25" spans="1:137" s="2" customFormat="1" ht="18" customHeight="1" x14ac:dyDescent="0.25">
      <c r="B25" s="171"/>
      <c r="C25" s="172"/>
      <c r="D25" s="236"/>
      <c r="E25" s="259"/>
      <c r="F25" s="173"/>
      <c r="G25" s="173"/>
      <c r="H25" s="173"/>
      <c r="I25" s="173"/>
      <c r="J25" s="174"/>
      <c r="K25" s="174"/>
      <c r="L25" s="173"/>
      <c r="M25" s="102"/>
      <c r="N25" s="102"/>
      <c r="O25" s="90"/>
      <c r="P25" s="236"/>
      <c r="Q25" s="236"/>
      <c r="R25" s="236"/>
      <c r="S25" s="90"/>
      <c r="T25" s="236"/>
      <c r="U25" s="236"/>
      <c r="V25" s="236"/>
    </row>
    <row r="26" spans="1:137" s="2" customFormat="1" ht="18" customHeight="1" x14ac:dyDescent="0.25">
      <c r="B26" s="171"/>
      <c r="C26" s="176"/>
      <c r="D26" s="236"/>
      <c r="E26" s="259"/>
      <c r="F26" s="173"/>
      <c r="G26" s="173"/>
      <c r="H26" s="173"/>
      <c r="I26" s="173"/>
      <c r="J26" s="174"/>
      <c r="K26" s="174"/>
      <c r="L26" s="173"/>
      <c r="M26" s="102"/>
      <c r="N26" s="102"/>
      <c r="O26" s="90"/>
      <c r="P26" s="236"/>
      <c r="Q26" s="236"/>
      <c r="R26" s="236"/>
      <c r="S26" s="90"/>
      <c r="T26" s="236"/>
      <c r="U26" s="236"/>
      <c r="V26" s="236"/>
    </row>
    <row r="27" spans="1:137" s="2" customFormat="1" ht="29.45" customHeight="1" x14ac:dyDescent="0.25">
      <c r="B27" s="171"/>
      <c r="C27" s="175" t="s">
        <v>44</v>
      </c>
      <c r="D27" s="236"/>
      <c r="E27" s="259"/>
      <c r="F27" s="173"/>
      <c r="G27" s="173"/>
      <c r="H27" s="173"/>
      <c r="I27" s="173"/>
      <c r="J27" s="174"/>
      <c r="K27" s="174"/>
      <c r="L27" s="173"/>
      <c r="M27" s="102"/>
      <c r="N27" s="102"/>
      <c r="O27" s="90"/>
      <c r="P27" s="236"/>
      <c r="Q27" s="236"/>
      <c r="R27" s="236"/>
      <c r="S27" s="90"/>
      <c r="T27" s="236"/>
      <c r="U27" s="236"/>
      <c r="V27" s="236"/>
    </row>
    <row r="28" spans="1:137" s="2" customFormat="1" ht="18" customHeight="1" x14ac:dyDescent="0.25">
      <c r="B28" s="177"/>
      <c r="C28" s="172"/>
      <c r="D28" s="236"/>
      <c r="E28" s="259"/>
      <c r="F28" s="173"/>
      <c r="G28" s="173"/>
      <c r="H28" s="173"/>
      <c r="I28" s="173"/>
      <c r="J28" s="174"/>
      <c r="K28" s="174"/>
      <c r="L28" s="173"/>
      <c r="M28" s="102"/>
      <c r="N28" s="102"/>
      <c r="O28" s="90"/>
      <c r="P28" s="236"/>
      <c r="Q28" s="236"/>
      <c r="R28" s="236"/>
      <c r="S28" s="90"/>
      <c r="T28" s="236"/>
      <c r="U28" s="236"/>
      <c r="V28" s="236"/>
    </row>
    <row r="29" spans="1:137" s="2" customFormat="1" ht="18" customHeight="1" x14ac:dyDescent="0.25">
      <c r="B29" s="285"/>
      <c r="C29" s="178"/>
      <c r="D29" s="236"/>
      <c r="E29" s="259"/>
      <c r="F29" s="173"/>
      <c r="G29" s="173"/>
      <c r="H29" s="173"/>
      <c r="I29" s="173"/>
      <c r="J29" s="174"/>
      <c r="K29" s="174"/>
      <c r="L29" s="173"/>
      <c r="M29" s="102"/>
      <c r="N29" s="102"/>
      <c r="O29" s="90"/>
      <c r="P29" s="236"/>
      <c r="Q29" s="236"/>
      <c r="R29" s="236"/>
      <c r="S29" s="90"/>
      <c r="T29" s="236"/>
      <c r="U29" s="236"/>
      <c r="V29" s="236"/>
    </row>
    <row r="30" spans="1:137" s="2" customFormat="1" ht="18" customHeight="1" x14ac:dyDescent="0.25">
      <c r="B30" s="286"/>
      <c r="C30" s="179"/>
      <c r="D30" s="236"/>
      <c r="E30" s="259"/>
      <c r="F30" s="173"/>
      <c r="G30" s="173"/>
      <c r="H30" s="173"/>
      <c r="I30" s="173"/>
      <c r="J30" s="174"/>
      <c r="K30" s="174"/>
      <c r="L30" s="173"/>
      <c r="M30" s="102"/>
      <c r="N30" s="102"/>
      <c r="O30" s="90"/>
      <c r="P30" s="236"/>
      <c r="Q30" s="236"/>
      <c r="R30" s="236"/>
      <c r="S30" s="90"/>
      <c r="T30" s="236"/>
      <c r="U30" s="236"/>
      <c r="V30" s="236"/>
    </row>
    <row r="31" spans="1:137" s="2" customFormat="1" ht="18" customHeight="1" x14ac:dyDescent="0.25">
      <c r="B31" s="285"/>
      <c r="C31" s="178"/>
      <c r="D31" s="236"/>
      <c r="E31" s="259"/>
      <c r="F31" s="173"/>
      <c r="G31" s="173"/>
      <c r="H31" s="173"/>
      <c r="I31" s="173"/>
      <c r="J31" s="174"/>
      <c r="K31" s="174"/>
      <c r="L31" s="173"/>
      <c r="M31" s="102"/>
      <c r="N31" s="102"/>
      <c r="O31" s="90"/>
      <c r="P31" s="236"/>
      <c r="Q31" s="236"/>
      <c r="R31" s="236"/>
      <c r="S31" s="90"/>
      <c r="T31" s="236"/>
      <c r="U31" s="236"/>
      <c r="V31" s="236"/>
    </row>
    <row r="32" spans="1:137" s="2" customFormat="1" ht="18" customHeight="1" x14ac:dyDescent="0.25">
      <c r="B32" s="286"/>
      <c r="C32" s="179"/>
      <c r="D32" s="236"/>
      <c r="E32" s="259"/>
      <c r="F32" s="173"/>
      <c r="G32" s="173"/>
      <c r="H32" s="173"/>
      <c r="I32" s="173"/>
      <c r="J32" s="174"/>
      <c r="K32" s="174"/>
      <c r="L32" s="173"/>
      <c r="M32" s="102"/>
      <c r="N32" s="102"/>
      <c r="O32" s="90"/>
      <c r="P32" s="236"/>
      <c r="Q32" s="236"/>
      <c r="R32" s="236"/>
      <c r="S32" s="90"/>
      <c r="T32" s="236"/>
      <c r="U32" s="236"/>
      <c r="V32" s="236"/>
    </row>
    <row r="33" spans="2:22" s="2" customFormat="1" ht="18" customHeight="1" x14ac:dyDescent="0.25">
      <c r="B33" s="177"/>
      <c r="C33" s="178"/>
      <c r="D33" s="236"/>
      <c r="E33" s="259"/>
      <c r="F33" s="180"/>
      <c r="G33" s="180"/>
      <c r="H33" s="180"/>
      <c r="I33" s="178"/>
      <c r="J33" s="181"/>
      <c r="K33" s="181"/>
      <c r="L33" s="178"/>
      <c r="M33" s="102"/>
      <c r="N33" s="102"/>
      <c r="O33" s="90"/>
      <c r="P33" s="236"/>
      <c r="Q33" s="236"/>
      <c r="R33" s="236"/>
      <c r="S33" s="90"/>
      <c r="T33" s="236"/>
      <c r="U33" s="236"/>
      <c r="V33" s="236"/>
    </row>
    <row r="34" spans="2:22" s="2" customFormat="1" ht="18" customHeight="1" x14ac:dyDescent="0.25">
      <c r="B34" s="177"/>
      <c r="C34" s="178"/>
      <c r="D34" s="236"/>
      <c r="E34" s="259"/>
      <c r="F34" s="182"/>
      <c r="G34" s="182"/>
      <c r="H34" s="182"/>
      <c r="I34" s="182"/>
      <c r="J34" s="181"/>
      <c r="K34" s="181"/>
      <c r="L34" s="182"/>
      <c r="M34" s="102"/>
      <c r="N34" s="102"/>
      <c r="O34" s="90"/>
      <c r="P34" s="236"/>
      <c r="Q34" s="236"/>
      <c r="R34" s="236"/>
      <c r="S34" s="90"/>
      <c r="T34" s="236"/>
      <c r="U34" s="236"/>
      <c r="V34" s="236"/>
    </row>
    <row r="35" spans="2:22" s="2" customFormat="1" ht="18" customHeight="1" x14ac:dyDescent="0.25">
      <c r="B35" s="177"/>
      <c r="C35" s="178"/>
      <c r="D35" s="236"/>
      <c r="E35" s="259"/>
      <c r="F35" s="180"/>
      <c r="G35" s="180"/>
      <c r="H35" s="180"/>
      <c r="I35" s="180"/>
      <c r="J35" s="181"/>
      <c r="K35" s="181"/>
      <c r="L35" s="180"/>
      <c r="M35" s="102"/>
      <c r="N35" s="102"/>
      <c r="O35" s="90"/>
      <c r="P35" s="236"/>
      <c r="Q35" s="236"/>
      <c r="R35" s="236"/>
      <c r="S35" s="90"/>
      <c r="T35" s="236"/>
      <c r="U35" s="236"/>
      <c r="V35" s="236"/>
    </row>
    <row r="36" spans="2:22" s="2" customFormat="1" ht="18" customHeight="1" x14ac:dyDescent="0.25">
      <c r="B36" s="177"/>
      <c r="C36" s="178"/>
      <c r="D36" s="236"/>
      <c r="E36" s="259"/>
      <c r="F36" s="180"/>
      <c r="G36" s="180"/>
      <c r="H36" s="180"/>
      <c r="I36" s="180"/>
      <c r="J36" s="183"/>
      <c r="K36" s="183"/>
      <c r="L36" s="180"/>
      <c r="M36" s="102"/>
      <c r="N36" s="102"/>
      <c r="O36" s="90"/>
      <c r="P36" s="236"/>
      <c r="Q36" s="236"/>
      <c r="R36" s="236"/>
      <c r="S36" s="90"/>
      <c r="T36" s="236"/>
      <c r="U36" s="236"/>
      <c r="V36" s="236"/>
    </row>
    <row r="37" spans="2:22" s="2" customFormat="1" ht="18" customHeight="1" x14ac:dyDescent="0.25">
      <c r="B37" s="177"/>
      <c r="C37" s="178"/>
      <c r="D37" s="90"/>
      <c r="E37" s="90"/>
      <c r="F37" s="182"/>
      <c r="G37" s="182"/>
      <c r="H37" s="182"/>
      <c r="I37" s="173"/>
      <c r="J37" s="184"/>
      <c r="K37" s="184"/>
      <c r="L37" s="173"/>
      <c r="M37" s="102"/>
      <c r="N37" s="102"/>
      <c r="O37" s="90"/>
      <c r="P37" s="90"/>
      <c r="Q37" s="90"/>
      <c r="R37" s="90"/>
      <c r="S37" s="90"/>
      <c r="T37" s="236"/>
      <c r="U37" s="236"/>
      <c r="V37" s="236"/>
    </row>
    <row r="38" spans="2:22" s="2" customFormat="1" ht="18" customHeight="1" x14ac:dyDescent="0.25">
      <c r="B38" s="285"/>
      <c r="C38" s="178"/>
      <c r="D38" s="236"/>
      <c r="E38" s="90"/>
      <c r="F38" s="182"/>
      <c r="G38" s="182"/>
      <c r="H38" s="182"/>
      <c r="I38" s="173"/>
      <c r="J38" s="174"/>
      <c r="K38" s="174"/>
      <c r="L38" s="173"/>
      <c r="M38" s="102"/>
      <c r="N38" s="102"/>
      <c r="O38" s="90"/>
      <c r="P38" s="90"/>
      <c r="Q38" s="236"/>
      <c r="R38" s="236"/>
      <c r="S38" s="90"/>
      <c r="T38" s="236"/>
      <c r="U38" s="236"/>
      <c r="V38" s="236"/>
    </row>
    <row r="39" spans="2:22" s="2" customFormat="1" ht="18" customHeight="1" x14ac:dyDescent="0.25">
      <c r="B39" s="286"/>
      <c r="C39" s="179"/>
      <c r="D39" s="236"/>
      <c r="E39" s="90"/>
      <c r="F39" s="180"/>
      <c r="G39" s="180"/>
      <c r="H39" s="180"/>
      <c r="I39" s="180"/>
      <c r="J39" s="183"/>
      <c r="K39" s="183"/>
      <c r="L39" s="180"/>
      <c r="M39" s="102"/>
      <c r="N39" s="102"/>
      <c r="O39" s="90"/>
      <c r="P39" s="90"/>
      <c r="Q39" s="90"/>
      <c r="R39" s="90"/>
      <c r="S39" s="90"/>
      <c r="T39" s="236"/>
      <c r="U39" s="236"/>
      <c r="V39" s="236"/>
    </row>
    <row r="40" spans="2:22" s="2" customFormat="1" ht="18" customHeight="1" x14ac:dyDescent="0.25">
      <c r="B40" s="286"/>
      <c r="C40" s="179"/>
      <c r="D40" s="236"/>
      <c r="E40" s="90"/>
      <c r="F40" s="185"/>
      <c r="G40" s="185"/>
      <c r="H40" s="185"/>
      <c r="I40" s="185"/>
      <c r="J40" s="186"/>
      <c r="K40" s="186"/>
      <c r="L40" s="185"/>
      <c r="M40" s="102"/>
      <c r="N40" s="102"/>
      <c r="O40" s="90"/>
      <c r="P40" s="90"/>
      <c r="Q40" s="90"/>
      <c r="R40" s="90"/>
      <c r="S40" s="90"/>
      <c r="T40" s="236"/>
      <c r="U40" s="236"/>
      <c r="V40" s="236"/>
    </row>
    <row r="41" spans="2:22" s="2" customFormat="1" ht="18" customHeight="1" x14ac:dyDescent="0.25">
      <c r="B41" s="177"/>
      <c r="C41" s="178"/>
      <c r="D41" s="236"/>
      <c r="E41" s="90"/>
      <c r="F41" s="180"/>
      <c r="G41" s="180"/>
      <c r="H41" s="180"/>
      <c r="I41" s="180"/>
      <c r="J41" s="186"/>
      <c r="K41" s="186"/>
      <c r="L41" s="180"/>
      <c r="M41" s="102"/>
      <c r="N41" s="102"/>
      <c r="O41" s="90"/>
      <c r="P41" s="90"/>
      <c r="Q41" s="90"/>
      <c r="R41" s="90"/>
      <c r="S41" s="90"/>
      <c r="T41" s="236"/>
      <c r="U41" s="236"/>
      <c r="V41" s="236"/>
    </row>
    <row r="42" spans="2:22" s="2" customFormat="1" ht="18" customHeight="1" x14ac:dyDescent="0.25">
      <c r="B42" s="177"/>
      <c r="C42" s="178"/>
      <c r="D42" s="236"/>
      <c r="E42" s="90"/>
      <c r="F42" s="180"/>
      <c r="G42" s="180"/>
      <c r="H42" s="180"/>
      <c r="I42" s="178"/>
      <c r="J42" s="181"/>
      <c r="K42" s="181"/>
      <c r="L42" s="178"/>
      <c r="M42" s="102"/>
      <c r="N42" s="102"/>
      <c r="O42" s="90"/>
      <c r="P42" s="90"/>
      <c r="Q42" s="90"/>
      <c r="R42" s="90"/>
      <c r="S42" s="90"/>
      <c r="T42" s="236"/>
      <c r="U42" s="236"/>
      <c r="V42" s="236"/>
    </row>
    <row r="43" spans="2:22" s="2" customFormat="1" ht="18" customHeight="1" x14ac:dyDescent="0.25">
      <c r="B43" s="177"/>
      <c r="C43" s="178"/>
      <c r="D43" s="236"/>
      <c r="E43" s="90"/>
      <c r="F43" s="180"/>
      <c r="G43" s="180"/>
      <c r="H43" s="180"/>
      <c r="I43" s="178"/>
      <c r="J43" s="181"/>
      <c r="K43" s="181"/>
      <c r="L43" s="178"/>
      <c r="M43" s="102"/>
      <c r="N43" s="102"/>
      <c r="O43" s="90"/>
      <c r="P43" s="90"/>
      <c r="Q43" s="90"/>
      <c r="R43" s="90"/>
      <c r="S43" s="90"/>
      <c r="T43" s="236"/>
      <c r="U43" s="236"/>
      <c r="V43" s="236"/>
    </row>
    <row r="44" spans="2:22" s="2" customFormat="1" ht="18" customHeight="1" x14ac:dyDescent="0.25">
      <c r="B44" s="177"/>
      <c r="C44" s="178"/>
      <c r="D44" s="90"/>
      <c r="E44" s="90"/>
      <c r="F44" s="180"/>
      <c r="G44" s="180"/>
      <c r="H44" s="180"/>
      <c r="I44" s="178"/>
      <c r="J44" s="181"/>
      <c r="K44" s="181"/>
      <c r="L44" s="178"/>
      <c r="M44" s="102"/>
      <c r="N44" s="102"/>
      <c r="O44" s="90"/>
      <c r="P44" s="90"/>
      <c r="Q44" s="90"/>
      <c r="R44" s="90"/>
      <c r="S44" s="90"/>
      <c r="T44" s="236"/>
      <c r="U44" s="236"/>
      <c r="V44" s="236"/>
    </row>
    <row r="45" spans="2:22" s="2" customFormat="1" ht="18" customHeight="1" x14ac:dyDescent="0.25">
      <c r="B45" s="177"/>
      <c r="C45" s="178"/>
      <c r="D45" s="90"/>
      <c r="E45" s="90"/>
      <c r="F45" s="180"/>
      <c r="G45" s="180"/>
      <c r="H45" s="180"/>
      <c r="I45" s="178"/>
      <c r="J45" s="181"/>
      <c r="K45" s="181"/>
      <c r="L45" s="178"/>
      <c r="M45" s="102"/>
      <c r="N45" s="102"/>
      <c r="O45" s="90"/>
      <c r="P45" s="90"/>
      <c r="Q45" s="90"/>
      <c r="R45" s="90"/>
      <c r="S45" s="90"/>
      <c r="T45" s="236"/>
      <c r="U45" s="236"/>
      <c r="V45" s="236"/>
    </row>
    <row r="46" spans="2:22" s="2" customFormat="1" ht="18" customHeight="1" x14ac:dyDescent="0.25">
      <c r="B46" s="177"/>
      <c r="C46" s="178"/>
      <c r="D46" s="90"/>
      <c r="E46" s="90"/>
      <c r="F46" s="182"/>
      <c r="G46" s="182"/>
      <c r="H46" s="182"/>
      <c r="I46" s="182"/>
      <c r="J46" s="181"/>
      <c r="K46" s="181"/>
      <c r="L46" s="182"/>
      <c r="M46" s="102"/>
      <c r="N46" s="102"/>
      <c r="O46" s="90"/>
      <c r="P46" s="90"/>
      <c r="Q46" s="90"/>
      <c r="R46" s="90"/>
      <c r="S46" s="90"/>
      <c r="T46" s="236"/>
      <c r="U46" s="236"/>
      <c r="V46" s="236"/>
    </row>
    <row r="47" spans="2:22" s="2" customFormat="1" ht="18" customHeight="1" x14ac:dyDescent="0.25">
      <c r="B47" s="285"/>
      <c r="C47" s="178"/>
      <c r="D47" s="90"/>
      <c r="E47" s="90"/>
      <c r="F47" s="182"/>
      <c r="G47" s="182"/>
      <c r="H47" s="187"/>
      <c r="I47" s="187"/>
      <c r="J47" s="188"/>
      <c r="K47" s="188"/>
      <c r="L47" s="187"/>
      <c r="M47" s="102"/>
      <c r="N47" s="102"/>
      <c r="O47" s="90"/>
      <c r="P47" s="90"/>
      <c r="Q47" s="90"/>
      <c r="R47" s="90"/>
      <c r="S47" s="90"/>
      <c r="T47" s="236"/>
      <c r="U47" s="236"/>
      <c r="V47" s="236"/>
    </row>
    <row r="48" spans="2:22" s="2" customFormat="1" ht="18" customHeight="1" x14ac:dyDescent="0.25">
      <c r="B48" s="286"/>
      <c r="C48" s="179"/>
      <c r="D48" s="90"/>
      <c r="E48" s="90"/>
      <c r="F48" s="182"/>
      <c r="G48" s="182"/>
      <c r="H48" s="189"/>
      <c r="I48" s="189"/>
      <c r="J48" s="190"/>
      <c r="K48" s="190"/>
      <c r="L48" s="189"/>
      <c r="M48" s="102"/>
      <c r="N48" s="102"/>
      <c r="O48" s="90"/>
      <c r="P48" s="90"/>
      <c r="Q48" s="90"/>
      <c r="R48" s="90"/>
      <c r="S48" s="90"/>
      <c r="T48" s="236"/>
      <c r="U48" s="236"/>
      <c r="V48" s="236"/>
    </row>
    <row r="49" spans="2:22" s="2" customFormat="1" ht="18" customHeight="1" x14ac:dyDescent="0.25">
      <c r="B49" s="177"/>
      <c r="C49" s="178"/>
      <c r="D49" s="90"/>
      <c r="E49" s="90"/>
      <c r="F49" s="180"/>
      <c r="G49" s="180"/>
      <c r="H49" s="180"/>
      <c r="I49" s="178"/>
      <c r="J49" s="181"/>
      <c r="K49" s="181"/>
      <c r="L49" s="178"/>
      <c r="M49" s="102"/>
      <c r="N49" s="102"/>
      <c r="O49" s="90"/>
      <c r="P49" s="90"/>
      <c r="Q49" s="90"/>
      <c r="R49" s="90"/>
      <c r="S49" s="90"/>
      <c r="T49" s="236"/>
      <c r="U49" s="236"/>
      <c r="V49" s="236"/>
    </row>
    <row r="50" spans="2:22" s="2" customFormat="1" ht="18" customHeight="1" x14ac:dyDescent="0.25">
      <c r="B50" s="285"/>
      <c r="C50" s="178"/>
      <c r="D50" s="90"/>
      <c r="E50" s="90"/>
      <c r="F50" s="180"/>
      <c r="G50" s="180"/>
      <c r="H50" s="180"/>
      <c r="I50" s="180"/>
      <c r="J50" s="183"/>
      <c r="K50" s="183"/>
      <c r="L50" s="180"/>
      <c r="M50" s="102"/>
      <c r="N50" s="102"/>
      <c r="O50" s="90"/>
      <c r="P50" s="90"/>
      <c r="Q50" s="90"/>
      <c r="R50" s="90"/>
      <c r="S50" s="90"/>
      <c r="T50" s="236"/>
      <c r="U50" s="236"/>
      <c r="V50" s="236"/>
    </row>
    <row r="51" spans="2:22" s="2" customFormat="1" ht="18" customHeight="1" x14ac:dyDescent="0.25">
      <c r="B51" s="286"/>
      <c r="C51" s="179"/>
      <c r="D51" s="236"/>
      <c r="E51" s="90"/>
      <c r="F51" s="180"/>
      <c r="G51" s="180"/>
      <c r="H51" s="180"/>
      <c r="I51" s="180"/>
      <c r="J51" s="183"/>
      <c r="K51" s="183"/>
      <c r="L51" s="180"/>
      <c r="M51" s="102"/>
      <c r="N51" s="102"/>
      <c r="O51" s="90"/>
      <c r="P51" s="90"/>
      <c r="Q51" s="236"/>
      <c r="R51" s="236"/>
      <c r="S51" s="90"/>
      <c r="T51" s="236"/>
      <c r="U51" s="236"/>
      <c r="V51" s="236"/>
    </row>
    <row r="52" spans="2:22" s="2" customFormat="1" ht="18" customHeight="1" x14ac:dyDescent="0.25">
      <c r="B52" s="177"/>
      <c r="C52" s="178"/>
      <c r="D52" s="90"/>
      <c r="E52" s="90"/>
      <c r="F52" s="180"/>
      <c r="G52" s="180"/>
      <c r="H52" s="180"/>
      <c r="I52" s="180"/>
      <c r="J52" s="183"/>
      <c r="K52" s="183"/>
      <c r="L52" s="180"/>
      <c r="M52" s="102"/>
      <c r="N52" s="102"/>
      <c r="O52" s="90"/>
      <c r="P52" s="90"/>
      <c r="Q52" s="90"/>
      <c r="R52" s="90"/>
      <c r="S52" s="90"/>
      <c r="T52" s="236"/>
      <c r="U52" s="236"/>
      <c r="V52" s="236"/>
    </row>
    <row r="53" spans="2:22" s="2" customFormat="1" ht="18" customHeight="1" x14ac:dyDescent="0.25">
      <c r="B53" s="177"/>
      <c r="C53" s="178"/>
      <c r="D53" s="90"/>
      <c r="E53" s="90"/>
      <c r="F53" s="180"/>
      <c r="G53" s="180"/>
      <c r="H53" s="180"/>
      <c r="I53" s="180"/>
      <c r="J53" s="183"/>
      <c r="K53" s="183"/>
      <c r="L53" s="180"/>
      <c r="M53" s="102"/>
      <c r="N53" s="102"/>
      <c r="O53" s="90"/>
      <c r="P53" s="90"/>
      <c r="Q53" s="90"/>
      <c r="R53" s="90"/>
      <c r="S53" s="90"/>
      <c r="T53" s="236"/>
      <c r="U53" s="236"/>
      <c r="V53" s="236"/>
    </row>
    <row r="54" spans="2:22" s="2" customFormat="1" ht="18" customHeight="1" x14ac:dyDescent="0.25">
      <c r="B54" s="177"/>
      <c r="C54" s="178"/>
      <c r="D54" s="90"/>
      <c r="E54" s="90"/>
      <c r="F54" s="180"/>
      <c r="G54" s="180"/>
      <c r="H54" s="180"/>
      <c r="I54" s="180"/>
      <c r="J54" s="183"/>
      <c r="K54" s="183"/>
      <c r="L54" s="180"/>
      <c r="M54" s="102"/>
      <c r="N54" s="102"/>
      <c r="O54" s="90"/>
      <c r="P54" s="90"/>
      <c r="Q54" s="90"/>
      <c r="R54" s="90"/>
      <c r="S54" s="90"/>
      <c r="T54" s="236"/>
      <c r="U54" s="236"/>
      <c r="V54" s="236"/>
    </row>
    <row r="55" spans="2:22" s="2" customFormat="1" ht="18" customHeight="1" x14ac:dyDescent="0.25">
      <c r="B55" s="177"/>
      <c r="C55" s="178"/>
      <c r="D55" s="90"/>
      <c r="E55" s="90"/>
      <c r="F55" s="180"/>
      <c r="G55" s="180"/>
      <c r="H55" s="180"/>
      <c r="I55" s="178"/>
      <c r="J55" s="183"/>
      <c r="K55" s="183"/>
      <c r="L55" s="178"/>
      <c r="M55" s="102"/>
      <c r="N55" s="102"/>
      <c r="O55" s="90"/>
      <c r="P55" s="90"/>
      <c r="Q55" s="90"/>
      <c r="R55" s="90"/>
      <c r="S55" s="90"/>
      <c r="T55" s="236"/>
      <c r="U55" s="236"/>
      <c r="V55" s="236"/>
    </row>
    <row r="56" spans="2:22" s="2" customFormat="1" ht="18" customHeight="1" x14ac:dyDescent="0.25">
      <c r="B56" s="177"/>
      <c r="C56" s="178"/>
      <c r="E56" s="90"/>
      <c r="F56" s="191"/>
      <c r="G56" s="191"/>
      <c r="H56" s="191"/>
      <c r="I56" s="178"/>
      <c r="J56" s="181"/>
      <c r="K56" s="181"/>
      <c r="L56" s="178"/>
      <c r="M56" s="102"/>
      <c r="N56" s="102"/>
      <c r="O56" s="58"/>
      <c r="P56" s="90"/>
      <c r="S56" s="58"/>
    </row>
    <row r="57" spans="2:22" s="2" customFormat="1" ht="18" customHeight="1" x14ac:dyDescent="0.25">
      <c r="B57" s="177"/>
      <c r="C57" s="178"/>
      <c r="E57" s="90"/>
      <c r="F57" s="191"/>
      <c r="G57" s="191"/>
      <c r="H57" s="191"/>
      <c r="I57" s="178"/>
      <c r="J57" s="181"/>
      <c r="K57" s="181"/>
      <c r="L57" s="178"/>
      <c r="M57" s="102"/>
      <c r="N57" s="102"/>
      <c r="O57" s="58"/>
      <c r="P57" s="90"/>
      <c r="S57" s="58"/>
    </row>
    <row r="58" spans="2:22" s="2" customFormat="1" ht="18" customHeight="1" x14ac:dyDescent="0.25">
      <c r="B58" s="177"/>
      <c r="C58" s="178"/>
      <c r="E58" s="90"/>
      <c r="F58" s="191"/>
      <c r="G58" s="191"/>
      <c r="H58" s="191"/>
      <c r="I58" s="178"/>
      <c r="J58" s="181"/>
      <c r="K58" s="181"/>
      <c r="L58" s="178"/>
      <c r="M58" s="102"/>
      <c r="N58" s="102"/>
      <c r="O58" s="58"/>
      <c r="P58" s="90"/>
      <c r="S58" s="58"/>
    </row>
    <row r="59" spans="2:22" s="2" customFormat="1" ht="18" customHeight="1" x14ac:dyDescent="0.25">
      <c r="B59" s="177"/>
      <c r="C59" s="178"/>
      <c r="E59" s="90"/>
      <c r="F59" s="191"/>
      <c r="G59" s="191"/>
      <c r="H59" s="191"/>
      <c r="I59" s="178"/>
      <c r="J59" s="181"/>
      <c r="K59" s="181"/>
      <c r="L59" s="178"/>
      <c r="M59" s="102"/>
      <c r="N59" s="102"/>
      <c r="O59" s="58"/>
      <c r="P59" s="90"/>
      <c r="S59" s="58"/>
    </row>
    <row r="60" spans="2:22" s="2" customFormat="1" ht="18" customHeight="1" x14ac:dyDescent="0.25">
      <c r="B60" s="177"/>
      <c r="C60" s="178"/>
      <c r="E60" s="90"/>
      <c r="F60" s="180"/>
      <c r="G60" s="180"/>
      <c r="H60" s="180"/>
      <c r="I60" s="178"/>
      <c r="J60" s="183"/>
      <c r="K60" s="183"/>
      <c r="L60" s="178"/>
      <c r="M60" s="102"/>
      <c r="N60" s="102"/>
      <c r="O60" s="58"/>
      <c r="P60" s="90"/>
      <c r="S60" s="58"/>
    </row>
    <row r="61" spans="2:22" s="2" customFormat="1" ht="18" customHeight="1" x14ac:dyDescent="0.25">
      <c r="B61" s="177"/>
      <c r="C61" s="178"/>
      <c r="E61" s="90"/>
      <c r="F61" s="192"/>
      <c r="G61" s="192"/>
      <c r="H61" s="192"/>
      <c r="I61" s="178"/>
      <c r="J61" s="181"/>
      <c r="K61" s="181"/>
      <c r="L61" s="178"/>
      <c r="M61" s="102"/>
      <c r="N61" s="102"/>
      <c r="O61" s="58"/>
      <c r="P61" s="90"/>
      <c r="S61" s="58"/>
    </row>
    <row r="62" spans="2:22" s="2" customFormat="1" ht="18" customHeight="1" x14ac:dyDescent="0.25">
      <c r="B62" s="177"/>
      <c r="C62" s="178"/>
      <c r="E62" s="4"/>
      <c r="F62" s="182"/>
      <c r="G62" s="182"/>
      <c r="H62" s="182"/>
      <c r="I62" s="182"/>
      <c r="J62" s="193"/>
      <c r="K62" s="193"/>
      <c r="L62" s="173"/>
      <c r="M62" s="102"/>
      <c r="N62" s="102"/>
      <c r="O62" s="58"/>
      <c r="P62" s="90"/>
      <c r="S62" s="58"/>
    </row>
    <row r="63" spans="2:22" s="2" customFormat="1" ht="18" customHeight="1" x14ac:dyDescent="0.25">
      <c r="B63" s="285"/>
      <c r="C63" s="178"/>
      <c r="E63" s="4"/>
      <c r="F63" s="182"/>
      <c r="G63" s="182"/>
      <c r="H63" s="182"/>
      <c r="I63" s="182"/>
      <c r="J63" s="193"/>
      <c r="K63" s="193"/>
      <c r="L63" s="173"/>
      <c r="M63" s="102"/>
      <c r="N63" s="102"/>
      <c r="O63" s="58"/>
      <c r="P63" s="90"/>
      <c r="S63" s="58"/>
    </row>
    <row r="64" spans="2:22" s="2" customFormat="1" ht="18" customHeight="1" x14ac:dyDescent="0.25">
      <c r="B64" s="286"/>
      <c r="C64" s="179"/>
      <c r="E64" s="4"/>
      <c r="F64" s="182"/>
      <c r="G64" s="182"/>
      <c r="H64" s="182"/>
      <c r="I64" s="182"/>
      <c r="J64" s="193"/>
      <c r="K64" s="193"/>
      <c r="L64" s="173"/>
      <c r="M64" s="102"/>
      <c r="N64" s="102"/>
      <c r="O64" s="58"/>
      <c r="P64" s="90"/>
      <c r="S64" s="58"/>
    </row>
    <row r="65" spans="2:19" s="2" customFormat="1" ht="18" customHeight="1" x14ac:dyDescent="0.25">
      <c r="B65" s="83"/>
      <c r="C65" s="84"/>
      <c r="D65" s="85"/>
      <c r="E65" s="143"/>
      <c r="F65" s="84"/>
      <c r="G65" s="86"/>
      <c r="H65" s="83"/>
      <c r="I65" s="83"/>
      <c r="J65" s="87"/>
      <c r="K65" s="87"/>
      <c r="L65" s="88"/>
      <c r="M65" s="102"/>
      <c r="N65" s="102"/>
      <c r="O65" s="89"/>
      <c r="P65" s="90"/>
      <c r="Q65" s="194"/>
      <c r="R65" s="194"/>
      <c r="S65" s="247"/>
    </row>
    <row r="66" spans="2:19" s="2" customFormat="1" ht="18" customHeight="1" x14ac:dyDescent="0.25">
      <c r="B66" s="83"/>
      <c r="C66" s="84"/>
      <c r="D66" s="85"/>
      <c r="E66" s="143"/>
      <c r="F66" s="84"/>
      <c r="G66" s="84"/>
      <c r="H66" s="83"/>
      <c r="I66" s="83"/>
      <c r="J66" s="87"/>
      <c r="K66" s="87"/>
      <c r="L66" s="83"/>
      <c r="M66" s="102"/>
      <c r="N66" s="102"/>
      <c r="O66" s="89"/>
      <c r="P66" s="90"/>
      <c r="Q66" s="194"/>
      <c r="R66" s="194"/>
      <c r="S66" s="247"/>
    </row>
    <row r="67" spans="2:19" s="2" customFormat="1" ht="18" customHeight="1" x14ac:dyDescent="0.25">
      <c r="B67" s="83"/>
      <c r="C67" s="84"/>
      <c r="D67" s="85"/>
      <c r="E67" s="143"/>
      <c r="F67" s="84"/>
      <c r="G67" s="84"/>
      <c r="H67" s="83"/>
      <c r="I67" s="83"/>
      <c r="J67" s="87"/>
      <c r="K67" s="87"/>
      <c r="L67" s="83"/>
      <c r="M67" s="102"/>
      <c r="N67" s="102"/>
      <c r="O67" s="89"/>
      <c r="P67" s="90"/>
      <c r="Q67" s="194"/>
      <c r="R67" s="194"/>
      <c r="S67" s="247"/>
    </row>
    <row r="68" spans="2:19" s="2" customFormat="1" ht="18" customHeight="1" x14ac:dyDescent="0.25">
      <c r="B68" s="83"/>
      <c r="C68" s="84"/>
      <c r="D68" s="85"/>
      <c r="E68" s="143"/>
      <c r="F68" s="84"/>
      <c r="G68" s="84"/>
      <c r="H68" s="83"/>
      <c r="I68" s="83"/>
      <c r="J68" s="87"/>
      <c r="K68" s="87"/>
      <c r="L68" s="83"/>
      <c r="M68" s="102"/>
      <c r="N68" s="102"/>
      <c r="O68" s="92"/>
      <c r="P68" s="90"/>
      <c r="Q68" s="194"/>
      <c r="R68" s="194"/>
      <c r="S68" s="247"/>
    </row>
    <row r="69" spans="2:19" s="2" customFormat="1" ht="18" customHeight="1" x14ac:dyDescent="0.25">
      <c r="B69" s="83"/>
      <c r="C69" s="84"/>
      <c r="D69" s="85"/>
      <c r="E69" s="143"/>
      <c r="F69" s="84"/>
      <c r="G69" s="84"/>
      <c r="H69" s="83"/>
      <c r="I69" s="83"/>
      <c r="J69" s="87"/>
      <c r="K69" s="87"/>
      <c r="L69" s="83"/>
      <c r="M69" s="102"/>
      <c r="N69" s="102"/>
      <c r="O69" s="89"/>
      <c r="P69" s="90"/>
      <c r="Q69" s="194"/>
      <c r="R69" s="194"/>
      <c r="S69" s="247"/>
    </row>
    <row r="70" spans="2:19" s="2" customFormat="1" ht="18" customHeight="1" x14ac:dyDescent="0.25">
      <c r="B70" s="83"/>
      <c r="C70" s="84"/>
      <c r="D70" s="85"/>
      <c r="E70" s="143"/>
      <c r="F70" s="84"/>
      <c r="G70" s="84"/>
      <c r="H70" s="83"/>
      <c r="I70" s="83"/>
      <c r="J70" s="87"/>
      <c r="K70" s="87"/>
      <c r="L70" s="93"/>
      <c r="M70" s="102"/>
      <c r="N70" s="102"/>
      <c r="O70" s="89"/>
      <c r="P70" s="90"/>
      <c r="Q70" s="194"/>
      <c r="R70" s="194"/>
      <c r="S70" s="247"/>
    </row>
    <row r="71" spans="2:19" s="2" customFormat="1" ht="18" customHeight="1" x14ac:dyDescent="0.25">
      <c r="B71" s="83"/>
      <c r="C71" s="84"/>
      <c r="D71" s="85"/>
      <c r="E71" s="143"/>
      <c r="F71" s="84"/>
      <c r="G71" s="84"/>
      <c r="H71" s="83"/>
      <c r="I71" s="83"/>
      <c r="J71" s="87"/>
      <c r="K71" s="87"/>
      <c r="L71" s="83"/>
      <c r="M71" s="102"/>
      <c r="N71" s="102"/>
      <c r="O71" s="92"/>
      <c r="P71" s="90"/>
      <c r="Q71" s="194"/>
      <c r="R71" s="194"/>
      <c r="S71" s="247"/>
    </row>
    <row r="72" spans="2:19" s="2" customFormat="1" ht="18" customHeight="1" x14ac:dyDescent="0.25">
      <c r="B72" s="83"/>
      <c r="C72" s="94"/>
      <c r="D72" s="85"/>
      <c r="E72" s="143"/>
      <c r="F72" s="84"/>
      <c r="G72" s="86"/>
      <c r="H72" s="83"/>
      <c r="I72" s="83"/>
      <c r="J72" s="87"/>
      <c r="K72" s="87"/>
      <c r="L72" s="83"/>
      <c r="M72" s="102"/>
      <c r="N72" s="102"/>
      <c r="O72" s="89"/>
      <c r="P72" s="90"/>
      <c r="Q72" s="195"/>
      <c r="R72" s="195"/>
      <c r="S72" s="245"/>
    </row>
    <row r="73" spans="2:19" s="2" customFormat="1" ht="18" customHeight="1" x14ac:dyDescent="0.25">
      <c r="B73" s="83"/>
      <c r="C73" s="94"/>
      <c r="D73" s="85"/>
      <c r="E73" s="143"/>
      <c r="F73" s="84"/>
      <c r="G73" s="86"/>
      <c r="H73" s="83"/>
      <c r="I73" s="83"/>
      <c r="J73" s="87"/>
      <c r="K73" s="87"/>
      <c r="L73" s="83"/>
      <c r="M73" s="102"/>
      <c r="N73" s="102"/>
      <c r="O73" s="89"/>
      <c r="P73" s="90"/>
      <c r="Q73" s="195"/>
      <c r="R73" s="195"/>
      <c r="S73" s="245"/>
    </row>
    <row r="74" spans="2:19" s="2" customFormat="1" ht="18" customHeight="1" x14ac:dyDescent="0.25">
      <c r="B74" s="83"/>
      <c r="C74" s="84"/>
      <c r="D74" s="85"/>
      <c r="E74" s="143"/>
      <c r="F74" s="84"/>
      <c r="G74" s="84"/>
      <c r="H74" s="83"/>
      <c r="I74" s="83"/>
      <c r="J74" s="87"/>
      <c r="K74" s="87"/>
      <c r="L74" s="83"/>
      <c r="M74" s="102"/>
      <c r="N74" s="102"/>
      <c r="O74" s="92"/>
      <c r="P74" s="90"/>
      <c r="Q74" s="196"/>
      <c r="R74" s="196"/>
      <c r="S74" s="245"/>
    </row>
    <row r="75" spans="2:19" s="2" customFormat="1" ht="18" customHeight="1" x14ac:dyDescent="0.25">
      <c r="B75" s="83"/>
      <c r="C75" s="84"/>
      <c r="D75" s="85"/>
      <c r="E75" s="143"/>
      <c r="F75" s="84"/>
      <c r="G75" s="84"/>
      <c r="H75" s="83"/>
      <c r="I75" s="83"/>
      <c r="J75" s="87"/>
      <c r="K75" s="87"/>
      <c r="L75" s="83"/>
      <c r="M75" s="102"/>
      <c r="N75" s="102"/>
      <c r="O75" s="92"/>
      <c r="P75" s="90"/>
      <c r="Q75" s="196"/>
      <c r="R75" s="196"/>
      <c r="S75" s="245"/>
    </row>
    <row r="76" spans="2:19" s="2" customFormat="1" ht="18" customHeight="1" x14ac:dyDescent="0.25">
      <c r="B76" s="90"/>
      <c r="C76" s="84"/>
      <c r="D76" s="85"/>
      <c r="E76" s="143"/>
      <c r="F76" s="84"/>
      <c r="G76" s="84"/>
      <c r="H76" s="83"/>
      <c r="I76" s="83"/>
      <c r="J76" s="87"/>
      <c r="K76" s="87"/>
      <c r="L76" s="83"/>
      <c r="M76" s="102"/>
      <c r="N76" s="102"/>
      <c r="O76" s="92"/>
      <c r="P76" s="90"/>
      <c r="Q76" s="196"/>
      <c r="R76" s="196"/>
      <c r="S76" s="245"/>
    </row>
    <row r="77" spans="2:19" s="2" customFormat="1" ht="18" customHeight="1" x14ac:dyDescent="0.25">
      <c r="B77" s="83"/>
      <c r="C77" s="84"/>
      <c r="D77" s="85"/>
      <c r="E77" s="143"/>
      <c r="F77" s="84"/>
      <c r="G77" s="84"/>
      <c r="H77" s="83"/>
      <c r="I77" s="83"/>
      <c r="J77" s="87"/>
      <c r="K77" s="87"/>
      <c r="L77" s="93"/>
      <c r="M77" s="102"/>
      <c r="N77" s="102"/>
      <c r="O77" s="92"/>
      <c r="P77" s="90"/>
      <c r="Q77" s="194"/>
      <c r="R77" s="194"/>
      <c r="S77" s="247"/>
    </row>
    <row r="78" spans="2:19" s="2" customFormat="1" ht="18" customHeight="1" x14ac:dyDescent="0.25">
      <c r="B78" s="83"/>
      <c r="C78" s="84"/>
      <c r="D78" s="85"/>
      <c r="E78" s="143"/>
      <c r="F78" s="84"/>
      <c r="G78" s="84"/>
      <c r="H78" s="83"/>
      <c r="I78" s="83"/>
      <c r="J78" s="87"/>
      <c r="K78" s="87"/>
      <c r="L78" s="83"/>
      <c r="M78" s="102"/>
      <c r="N78" s="102"/>
      <c r="O78" s="92"/>
      <c r="P78" s="90"/>
      <c r="Q78" s="194"/>
      <c r="R78" s="194"/>
      <c r="S78" s="247"/>
    </row>
    <row r="79" spans="2:19" s="2" customFormat="1" ht="18" customHeight="1" x14ac:dyDescent="0.25">
      <c r="B79" s="83"/>
      <c r="C79" s="84"/>
      <c r="D79" s="85"/>
      <c r="E79" s="143"/>
      <c r="F79" s="84"/>
      <c r="G79" s="86"/>
      <c r="H79" s="83"/>
      <c r="I79" s="83"/>
      <c r="J79" s="87"/>
      <c r="K79" s="87"/>
      <c r="L79" s="83"/>
      <c r="M79" s="102"/>
      <c r="N79" s="102"/>
      <c r="O79" s="92"/>
      <c r="P79" s="90"/>
      <c r="Q79" s="194"/>
      <c r="R79" s="194"/>
      <c r="S79" s="247"/>
    </row>
    <row r="80" spans="2:19" s="2" customFormat="1" ht="18" customHeight="1" x14ac:dyDescent="0.25">
      <c r="B80" s="83"/>
      <c r="C80" s="84"/>
      <c r="D80" s="85"/>
      <c r="E80" s="143"/>
      <c r="F80" s="84"/>
      <c r="G80" s="84"/>
      <c r="H80" s="83"/>
      <c r="I80" s="83"/>
      <c r="J80" s="87"/>
      <c r="K80" s="87"/>
      <c r="L80" s="83"/>
      <c r="M80" s="102"/>
      <c r="N80" s="102"/>
      <c r="O80" s="92"/>
      <c r="P80" s="90"/>
      <c r="Q80" s="194"/>
      <c r="R80" s="194"/>
      <c r="S80" s="247"/>
    </row>
    <row r="81" spans="2:19" s="2" customFormat="1" ht="18" customHeight="1" x14ac:dyDescent="0.25">
      <c r="B81" s="110"/>
      <c r="C81" s="197"/>
      <c r="D81" s="99"/>
      <c r="E81" s="126"/>
      <c r="F81" s="197"/>
      <c r="G81" s="197"/>
      <c r="H81" s="197"/>
      <c r="I81" s="197"/>
      <c r="J81" s="198"/>
      <c r="K81" s="198"/>
      <c r="L81" s="83"/>
      <c r="M81" s="102"/>
      <c r="N81" s="102"/>
      <c r="O81" s="89"/>
      <c r="P81" s="90"/>
      <c r="Q81" s="194"/>
      <c r="R81" s="194"/>
      <c r="S81" s="247"/>
    </row>
    <row r="82" spans="2:19" s="2" customFormat="1" ht="18" customHeight="1" x14ac:dyDescent="0.25">
      <c r="B82" s="110"/>
      <c r="C82" s="83"/>
      <c r="D82" s="99"/>
      <c r="E82" s="126"/>
      <c r="F82" s="83"/>
      <c r="G82" s="83"/>
      <c r="H82" s="83"/>
      <c r="I82" s="83"/>
      <c r="J82" s="198"/>
      <c r="K82" s="198"/>
      <c r="L82" s="83"/>
      <c r="M82" s="102"/>
      <c r="N82" s="102"/>
      <c r="O82" s="89"/>
      <c r="P82" s="90"/>
      <c r="Q82" s="194"/>
      <c r="R82" s="194"/>
      <c r="S82" s="247"/>
    </row>
    <row r="83" spans="2:19" s="2" customFormat="1" ht="18" customHeight="1" x14ac:dyDescent="0.25">
      <c r="B83" s="110"/>
      <c r="C83" s="83"/>
      <c r="D83" s="99"/>
      <c r="E83" s="126"/>
      <c r="F83" s="83"/>
      <c r="G83" s="83"/>
      <c r="H83" s="83"/>
      <c r="I83" s="83"/>
      <c r="J83" s="198"/>
      <c r="K83" s="198"/>
      <c r="L83" s="83"/>
      <c r="M83" s="102"/>
      <c r="N83" s="102"/>
      <c r="O83" s="89"/>
      <c r="P83" s="90"/>
      <c r="Q83" s="194"/>
      <c r="R83" s="194"/>
      <c r="S83" s="247"/>
    </row>
    <row r="84" spans="2:19" s="2" customFormat="1" ht="18" customHeight="1" x14ac:dyDescent="0.25">
      <c r="B84" s="110"/>
      <c r="C84" s="83"/>
      <c r="D84" s="99"/>
      <c r="E84" s="126"/>
      <c r="F84" s="83"/>
      <c r="G84" s="83"/>
      <c r="H84" s="83"/>
      <c r="I84" s="83"/>
      <c r="J84" s="198"/>
      <c r="K84" s="198"/>
      <c r="L84" s="83"/>
      <c r="M84" s="102"/>
      <c r="N84" s="102"/>
      <c r="O84" s="92"/>
      <c r="P84" s="90"/>
      <c r="Q84" s="194"/>
      <c r="R84" s="194"/>
      <c r="S84" s="247"/>
    </row>
    <row r="85" spans="2:19" s="2" customFormat="1" ht="18" customHeight="1" x14ac:dyDescent="0.25">
      <c r="B85" s="110"/>
      <c r="C85" s="83"/>
      <c r="D85" s="99"/>
      <c r="E85" s="126"/>
      <c r="F85" s="83"/>
      <c r="G85" s="83"/>
      <c r="H85" s="83"/>
      <c r="I85" s="83"/>
      <c r="J85" s="198"/>
      <c r="K85" s="198"/>
      <c r="L85" s="83"/>
      <c r="M85" s="102"/>
      <c r="N85" s="102"/>
      <c r="O85" s="89"/>
      <c r="P85" s="90"/>
      <c r="Q85" s="194"/>
      <c r="R85" s="194"/>
      <c r="S85" s="247"/>
    </row>
    <row r="86" spans="2:19" s="2" customFormat="1" ht="18" customHeight="1" x14ac:dyDescent="0.25">
      <c r="B86" s="110"/>
      <c r="C86" s="83"/>
      <c r="D86" s="99"/>
      <c r="E86" s="126"/>
      <c r="F86" s="83"/>
      <c r="G86" s="83"/>
      <c r="H86" s="83"/>
      <c r="I86" s="83"/>
      <c r="J86" s="198"/>
      <c r="K86" s="198"/>
      <c r="L86" s="83"/>
      <c r="M86" s="102"/>
      <c r="N86" s="102"/>
      <c r="O86" s="89"/>
      <c r="P86" s="90"/>
      <c r="Q86" s="194"/>
      <c r="R86" s="194"/>
      <c r="S86" s="247"/>
    </row>
    <row r="87" spans="2:19" s="2" customFormat="1" ht="18" customHeight="1" x14ac:dyDescent="0.25">
      <c r="B87" s="110"/>
      <c r="C87" s="83"/>
      <c r="D87" s="99"/>
      <c r="E87" s="126"/>
      <c r="F87" s="83"/>
      <c r="G87" s="83"/>
      <c r="H87" s="83"/>
      <c r="I87" s="83"/>
      <c r="J87" s="198"/>
      <c r="K87" s="198"/>
      <c r="L87" s="83"/>
      <c r="M87" s="102"/>
      <c r="N87" s="102"/>
      <c r="O87" s="92"/>
      <c r="P87" s="90"/>
      <c r="Q87" s="194"/>
      <c r="R87" s="194"/>
      <c r="S87" s="247"/>
    </row>
    <row r="88" spans="2:19" s="2" customFormat="1" ht="18" customHeight="1" x14ac:dyDescent="0.25">
      <c r="B88" s="110"/>
      <c r="C88" s="83"/>
      <c r="D88" s="85"/>
      <c r="E88" s="143"/>
      <c r="F88" s="83"/>
      <c r="G88" s="83"/>
      <c r="H88" s="83"/>
      <c r="I88" s="83"/>
      <c r="J88" s="198"/>
      <c r="K88" s="198"/>
      <c r="L88" s="83"/>
      <c r="M88" s="102"/>
      <c r="N88" s="102"/>
      <c r="O88" s="89"/>
      <c r="P88" s="102"/>
      <c r="Q88" s="195"/>
      <c r="R88" s="195"/>
      <c r="S88" s="245"/>
    </row>
    <row r="89" spans="2:19" s="2" customFormat="1" ht="18" customHeight="1" x14ac:dyDescent="0.25">
      <c r="B89" s="110"/>
      <c r="C89" s="83"/>
      <c r="D89" s="99"/>
      <c r="E89" s="126"/>
      <c r="F89" s="199"/>
      <c r="G89" s="199"/>
      <c r="H89" s="199"/>
      <c r="I89" s="199"/>
      <c r="J89" s="198"/>
      <c r="K89" s="198"/>
      <c r="L89" s="199"/>
      <c r="M89" s="102"/>
      <c r="N89" s="102"/>
      <c r="O89" s="89"/>
      <c r="P89" s="102"/>
      <c r="Q89" s="195"/>
      <c r="R89" s="195"/>
      <c r="S89" s="245"/>
    </row>
    <row r="90" spans="2:19" s="2" customFormat="1" ht="18" customHeight="1" x14ac:dyDescent="0.25">
      <c r="B90" s="110"/>
      <c r="C90" s="83"/>
      <c r="D90" s="99"/>
      <c r="E90" s="126"/>
      <c r="F90" s="199"/>
      <c r="G90" s="199"/>
      <c r="H90" s="199"/>
      <c r="I90" s="199"/>
      <c r="J90" s="198"/>
      <c r="K90" s="198"/>
      <c r="L90" s="199"/>
      <c r="M90" s="102"/>
      <c r="N90" s="102"/>
      <c r="O90" s="92"/>
      <c r="P90" s="90"/>
      <c r="Q90" s="196"/>
      <c r="R90" s="196"/>
      <c r="S90" s="245"/>
    </row>
    <row r="91" spans="2:19" s="2" customFormat="1" ht="18" customHeight="1" x14ac:dyDescent="0.25">
      <c r="B91" s="110"/>
      <c r="C91" s="83"/>
      <c r="D91" s="99"/>
      <c r="E91" s="126"/>
      <c r="F91" s="83"/>
      <c r="G91" s="83"/>
      <c r="H91" s="83"/>
      <c r="I91" s="83"/>
      <c r="J91" s="198"/>
      <c r="K91" s="198"/>
      <c r="L91" s="83"/>
      <c r="M91" s="102"/>
      <c r="N91" s="102"/>
      <c r="O91" s="92"/>
      <c r="P91" s="90"/>
      <c r="Q91" s="196"/>
      <c r="R91" s="196"/>
      <c r="S91" s="245"/>
    </row>
    <row r="92" spans="2:19" s="2" customFormat="1" ht="18" customHeight="1" x14ac:dyDescent="0.25">
      <c r="B92" s="110"/>
      <c r="C92" s="83"/>
      <c r="D92" s="99"/>
      <c r="E92" s="126"/>
      <c r="F92" s="83"/>
      <c r="G92" s="83"/>
      <c r="H92" s="83"/>
      <c r="I92" s="83"/>
      <c r="J92" s="198"/>
      <c r="K92" s="198"/>
      <c r="L92" s="83"/>
      <c r="M92" s="102"/>
      <c r="N92" s="102"/>
      <c r="O92" s="92"/>
      <c r="P92" s="90"/>
      <c r="Q92" s="196"/>
      <c r="R92" s="196"/>
      <c r="S92" s="245"/>
    </row>
    <row r="93" spans="2:19" s="2" customFormat="1" ht="18" customHeight="1" x14ac:dyDescent="0.25">
      <c r="B93" s="110"/>
      <c r="C93" s="83"/>
      <c r="D93" s="85"/>
      <c r="E93" s="143"/>
      <c r="F93" s="199"/>
      <c r="G93" s="199"/>
      <c r="H93" s="199"/>
      <c r="I93" s="199"/>
      <c r="J93" s="198"/>
      <c r="K93" s="198"/>
      <c r="L93" s="199"/>
      <c r="M93" s="102"/>
      <c r="N93" s="102"/>
      <c r="O93" s="92"/>
      <c r="P93" s="102"/>
      <c r="Q93" s="200"/>
      <c r="R93" s="200"/>
      <c r="S93" s="247"/>
    </row>
    <row r="94" spans="2:19" s="2" customFormat="1" ht="18" customHeight="1" x14ac:dyDescent="0.25">
      <c r="B94" s="110"/>
      <c r="C94" s="83"/>
      <c r="D94" s="99"/>
      <c r="E94" s="143"/>
      <c r="F94" s="83"/>
      <c r="G94" s="83"/>
      <c r="H94" s="83"/>
      <c r="I94" s="83"/>
      <c r="J94" s="198"/>
      <c r="K94" s="198"/>
      <c r="L94" s="83"/>
      <c r="M94" s="102"/>
      <c r="N94" s="102"/>
      <c r="O94" s="92"/>
      <c r="P94" s="102"/>
      <c r="Q94" s="200"/>
      <c r="R94" s="200"/>
      <c r="S94" s="247"/>
    </row>
    <row r="95" spans="2:19" s="2" customFormat="1" ht="18" customHeight="1" x14ac:dyDescent="0.25">
      <c r="B95" s="110"/>
      <c r="C95" s="83"/>
      <c r="D95" s="85"/>
      <c r="E95" s="143"/>
      <c r="F95" s="83"/>
      <c r="G95" s="83"/>
      <c r="H95" s="83"/>
      <c r="I95" s="83"/>
      <c r="J95" s="198"/>
      <c r="K95" s="198"/>
      <c r="L95" s="83"/>
      <c r="M95" s="102"/>
      <c r="N95" s="102"/>
      <c r="O95" s="92"/>
      <c r="P95" s="102"/>
      <c r="Q95" s="200"/>
      <c r="R95" s="200"/>
      <c r="S95" s="247"/>
    </row>
    <row r="96" spans="2:19" s="2" customFormat="1" ht="18" customHeight="1" x14ac:dyDescent="0.25">
      <c r="B96" s="110"/>
      <c r="C96" s="83"/>
      <c r="D96" s="85"/>
      <c r="E96" s="143"/>
      <c r="F96" s="83"/>
      <c r="G96" s="83"/>
      <c r="H96" s="83"/>
      <c r="I96" s="83"/>
      <c r="J96" s="198"/>
      <c r="K96" s="198"/>
      <c r="L96" s="83"/>
      <c r="M96" s="102"/>
      <c r="N96" s="102"/>
      <c r="O96" s="92"/>
      <c r="P96" s="102"/>
      <c r="Q96" s="200"/>
      <c r="R96" s="200"/>
      <c r="S96" s="247"/>
    </row>
    <row r="97" spans="2:19" s="2" customFormat="1" ht="18" customHeight="1" x14ac:dyDescent="0.25">
      <c r="B97" s="110"/>
      <c r="C97" s="83"/>
      <c r="D97" s="85"/>
      <c r="E97" s="143"/>
      <c r="F97" s="83"/>
      <c r="G97" s="83"/>
      <c r="H97" s="83"/>
      <c r="I97" s="83"/>
      <c r="J97" s="198"/>
      <c r="K97" s="198"/>
      <c r="L97" s="83"/>
      <c r="M97" s="102"/>
      <c r="N97" s="102"/>
      <c r="O97" s="92"/>
      <c r="P97" s="102"/>
      <c r="Q97" s="200"/>
      <c r="R97" s="200"/>
      <c r="S97" s="247"/>
    </row>
    <row r="98" spans="2:19" s="2" customFormat="1" ht="18" customHeight="1" x14ac:dyDescent="0.25">
      <c r="B98" s="110"/>
      <c r="C98" s="83"/>
      <c r="D98" s="85"/>
      <c r="E98" s="143"/>
      <c r="F98" s="83"/>
      <c r="G98" s="83"/>
      <c r="H98" s="83"/>
      <c r="I98" s="83"/>
      <c r="J98" s="198"/>
      <c r="K98" s="198"/>
      <c r="L98" s="83"/>
      <c r="M98" s="102"/>
      <c r="N98" s="102"/>
      <c r="O98" s="83"/>
      <c r="P98" s="90"/>
      <c r="Q98" s="201"/>
      <c r="R98" s="201"/>
      <c r="S98" s="246"/>
    </row>
    <row r="99" spans="2:19" s="2" customFormat="1" ht="18" customHeight="1" x14ac:dyDescent="0.25">
      <c r="B99" s="110"/>
      <c r="C99" s="83"/>
      <c r="D99" s="85"/>
      <c r="E99" s="143"/>
      <c r="F99" s="83"/>
      <c r="G99" s="83"/>
      <c r="H99" s="83"/>
      <c r="I99" s="83"/>
      <c r="J99" s="198"/>
      <c r="K99" s="198"/>
      <c r="L99" s="83"/>
      <c r="M99" s="102"/>
      <c r="N99" s="102"/>
      <c r="O99" s="83"/>
      <c r="P99" s="102"/>
      <c r="Q99" s="202"/>
      <c r="R99" s="202"/>
      <c r="S99" s="246"/>
    </row>
    <row r="100" spans="2:19" s="2" customFormat="1" ht="18" customHeight="1" x14ac:dyDescent="0.25">
      <c r="B100" s="110"/>
      <c r="C100" s="83"/>
      <c r="D100" s="85"/>
      <c r="E100" s="143"/>
      <c r="F100" s="83"/>
      <c r="G100" s="83"/>
      <c r="H100" s="83"/>
      <c r="I100" s="83"/>
      <c r="J100" s="198"/>
      <c r="K100" s="198"/>
      <c r="L100" s="83"/>
      <c r="M100" s="102"/>
      <c r="N100" s="102"/>
      <c r="O100" s="83"/>
      <c r="P100" s="102"/>
      <c r="Q100" s="202"/>
      <c r="R100" s="202"/>
      <c r="S100" s="246"/>
    </row>
    <row r="101" spans="2:19" s="2" customFormat="1" ht="18" customHeight="1" x14ac:dyDescent="0.25">
      <c r="B101" s="110"/>
      <c r="C101" s="83"/>
      <c r="D101" s="85"/>
      <c r="E101" s="143"/>
      <c r="F101" s="83"/>
      <c r="G101" s="83"/>
      <c r="H101" s="83"/>
      <c r="I101" s="83"/>
      <c r="J101" s="198"/>
      <c r="K101" s="198"/>
      <c r="L101" s="83"/>
      <c r="M101" s="102"/>
      <c r="N101" s="102"/>
      <c r="O101" s="107"/>
      <c r="P101" s="90"/>
      <c r="Q101" s="202"/>
      <c r="R101" s="202"/>
      <c r="S101" s="246"/>
    </row>
    <row r="102" spans="2:19" s="2" customFormat="1" ht="18" customHeight="1" x14ac:dyDescent="0.25">
      <c r="B102" s="110"/>
      <c r="C102" s="83"/>
      <c r="D102" s="85"/>
      <c r="E102" s="143"/>
      <c r="F102" s="83"/>
      <c r="G102" s="83"/>
      <c r="H102" s="83"/>
      <c r="I102" s="83"/>
      <c r="J102" s="198"/>
      <c r="K102" s="198"/>
      <c r="L102" s="83"/>
      <c r="M102" s="102"/>
      <c r="N102" s="102"/>
      <c r="O102" s="107"/>
      <c r="P102" s="90"/>
      <c r="Q102" s="203"/>
      <c r="R102" s="203"/>
      <c r="S102" s="246"/>
    </row>
    <row r="103" spans="2:19" s="2" customFormat="1" ht="18" customHeight="1" x14ac:dyDescent="0.25">
      <c r="B103" s="110"/>
      <c r="C103" s="83"/>
      <c r="D103" s="85"/>
      <c r="E103" s="143"/>
      <c r="F103" s="83"/>
      <c r="G103" s="83"/>
      <c r="H103" s="83"/>
      <c r="I103" s="83"/>
      <c r="J103" s="198"/>
      <c r="K103" s="198"/>
      <c r="L103" s="83"/>
      <c r="M103" s="102"/>
      <c r="N103" s="102"/>
      <c r="O103" s="107"/>
      <c r="P103" s="90"/>
      <c r="Q103" s="204"/>
      <c r="R103" s="204"/>
      <c r="S103" s="217"/>
    </row>
    <row r="104" spans="2:19" s="2" customFormat="1" ht="18" customHeight="1" x14ac:dyDescent="0.25">
      <c r="B104" s="110"/>
      <c r="C104" s="83"/>
      <c r="D104" s="99"/>
      <c r="E104" s="126"/>
      <c r="F104" s="83"/>
      <c r="G104" s="83"/>
      <c r="H104" s="83"/>
      <c r="I104" s="83"/>
      <c r="J104" s="198"/>
      <c r="K104" s="198"/>
      <c r="L104" s="83"/>
      <c r="M104" s="102"/>
      <c r="N104" s="102"/>
      <c r="O104" s="110"/>
      <c r="P104" s="90"/>
      <c r="Q104" s="204"/>
      <c r="R104" s="204"/>
      <c r="S104" s="217"/>
    </row>
    <row r="105" spans="2:19" s="2" customFormat="1" ht="18" customHeight="1" x14ac:dyDescent="0.25">
      <c r="B105" s="110"/>
      <c r="C105" s="83"/>
      <c r="D105" s="85"/>
      <c r="E105" s="126"/>
      <c r="F105" s="83"/>
      <c r="G105" s="83"/>
      <c r="H105" s="83"/>
      <c r="I105" s="83"/>
      <c r="J105" s="198"/>
      <c r="K105" s="198"/>
      <c r="L105" s="83"/>
      <c r="M105" s="102"/>
      <c r="N105" s="102"/>
      <c r="O105" s="110"/>
      <c r="P105" s="90"/>
      <c r="Q105" s="204"/>
      <c r="R105" s="204"/>
      <c r="S105" s="217"/>
    </row>
    <row r="106" spans="2:19" s="2" customFormat="1" ht="18" customHeight="1" x14ac:dyDescent="0.25">
      <c r="B106" s="110"/>
      <c r="C106" s="83"/>
      <c r="D106" s="99"/>
      <c r="E106" s="143"/>
      <c r="F106" s="83"/>
      <c r="G106" s="83"/>
      <c r="H106" s="83"/>
      <c r="I106" s="83"/>
      <c r="J106" s="198"/>
      <c r="K106" s="198"/>
      <c r="L106" s="83"/>
      <c r="M106" s="102"/>
      <c r="N106" s="102"/>
      <c r="O106" s="107"/>
      <c r="P106" s="90"/>
      <c r="Q106" s="204"/>
      <c r="R106" s="204"/>
      <c r="S106" s="217"/>
    </row>
    <row r="107" spans="2:19" s="2" customFormat="1" ht="18" customHeight="1" x14ac:dyDescent="0.25">
      <c r="B107" s="110"/>
      <c r="C107" s="83"/>
      <c r="D107" s="99"/>
      <c r="E107" s="126"/>
      <c r="F107" s="83"/>
      <c r="G107" s="83"/>
      <c r="H107" s="83"/>
      <c r="I107" s="83"/>
      <c r="J107" s="198"/>
      <c r="K107" s="198"/>
      <c r="L107" s="83"/>
      <c r="M107" s="102"/>
      <c r="N107" s="102"/>
      <c r="O107" s="107"/>
      <c r="P107" s="90"/>
      <c r="Q107" s="205"/>
      <c r="R107" s="205"/>
      <c r="S107" s="247"/>
    </row>
    <row r="108" spans="2:19" s="2" customFormat="1" ht="18" customHeight="1" x14ac:dyDescent="0.25">
      <c r="B108" s="110"/>
      <c r="C108" s="83"/>
      <c r="D108" s="99"/>
      <c r="E108" s="126"/>
      <c r="F108" s="83"/>
      <c r="G108" s="83"/>
      <c r="H108" s="83"/>
      <c r="I108" s="83"/>
      <c r="J108" s="198"/>
      <c r="K108" s="198"/>
      <c r="L108" s="83"/>
      <c r="M108" s="102"/>
      <c r="N108" s="102"/>
      <c r="O108" s="107"/>
      <c r="P108" s="90"/>
      <c r="Q108" s="204"/>
      <c r="R108" s="204"/>
      <c r="S108" s="217"/>
    </row>
    <row r="109" spans="2:19" s="2" customFormat="1" ht="18" customHeight="1" x14ac:dyDescent="0.25">
      <c r="B109" s="110"/>
      <c r="C109" s="83"/>
      <c r="D109" s="99"/>
      <c r="E109" s="126"/>
      <c r="F109" s="83"/>
      <c r="G109" s="83"/>
      <c r="H109" s="83"/>
      <c r="I109" s="83"/>
      <c r="J109" s="198"/>
      <c r="K109" s="198"/>
      <c r="L109" s="83"/>
      <c r="M109" s="102"/>
      <c r="N109" s="102"/>
      <c r="O109" s="83"/>
      <c r="P109" s="90"/>
      <c r="Q109" s="204"/>
      <c r="R109" s="204"/>
      <c r="S109" s="217"/>
    </row>
    <row r="110" spans="2:19" s="2" customFormat="1" ht="18" customHeight="1" x14ac:dyDescent="0.25">
      <c r="B110" s="110"/>
      <c r="C110" s="83"/>
      <c r="D110" s="85"/>
      <c r="E110" s="126"/>
      <c r="F110" s="83"/>
      <c r="G110" s="83"/>
      <c r="H110" s="83"/>
      <c r="I110" s="83"/>
      <c r="J110" s="198"/>
      <c r="K110" s="198"/>
      <c r="L110" s="83"/>
      <c r="M110" s="102"/>
      <c r="N110" s="102"/>
      <c r="O110" s="112"/>
      <c r="P110" s="90"/>
      <c r="Q110" s="204"/>
      <c r="R110" s="204"/>
      <c r="S110" s="217"/>
    </row>
    <row r="111" spans="2:19" s="2" customFormat="1" ht="18" customHeight="1" x14ac:dyDescent="0.25">
      <c r="B111" s="110"/>
      <c r="C111" s="83"/>
      <c r="D111" s="85"/>
      <c r="E111" s="143"/>
      <c r="F111" s="83"/>
      <c r="G111" s="83"/>
      <c r="H111" s="83"/>
      <c r="I111" s="83"/>
      <c r="J111" s="198"/>
      <c r="K111" s="198"/>
      <c r="L111" s="83"/>
      <c r="M111" s="102"/>
      <c r="N111" s="102"/>
      <c r="O111" s="113"/>
      <c r="P111" s="90"/>
      <c r="Q111" s="204"/>
      <c r="R111" s="204"/>
      <c r="S111" s="217"/>
    </row>
    <row r="112" spans="2:19" s="2" customFormat="1" ht="18" customHeight="1" x14ac:dyDescent="0.25">
      <c r="B112" s="110"/>
      <c r="C112" s="83"/>
      <c r="D112" s="99"/>
      <c r="E112" s="126"/>
      <c r="F112" s="83"/>
      <c r="G112" s="83"/>
      <c r="H112" s="83"/>
      <c r="I112" s="83"/>
      <c r="J112" s="198"/>
      <c r="K112" s="198"/>
      <c r="L112" s="83"/>
      <c r="M112" s="102"/>
      <c r="N112" s="102"/>
      <c r="O112" s="90"/>
      <c r="P112" s="90"/>
      <c r="Q112" s="204"/>
      <c r="R112" s="204"/>
      <c r="S112" s="217"/>
    </row>
    <row r="113" spans="2:19" s="2" customFormat="1" ht="18" customHeight="1" x14ac:dyDescent="0.25">
      <c r="B113" s="110"/>
      <c r="C113" s="83"/>
      <c r="D113" s="99"/>
      <c r="E113" s="126"/>
      <c r="F113" s="83"/>
      <c r="G113" s="83"/>
      <c r="H113" s="83"/>
      <c r="I113" s="83"/>
      <c r="J113" s="198"/>
      <c r="K113" s="198"/>
      <c r="L113" s="83"/>
      <c r="M113" s="102"/>
      <c r="N113" s="102"/>
      <c r="O113" s="83"/>
      <c r="P113" s="90"/>
      <c r="Q113" s="204"/>
      <c r="R113" s="204"/>
      <c r="S113" s="217"/>
    </row>
    <row r="114" spans="2:19" s="2" customFormat="1" ht="18" customHeight="1" x14ac:dyDescent="0.25">
      <c r="B114" s="110"/>
      <c r="C114" s="83"/>
      <c r="D114" s="99"/>
      <c r="E114" s="126"/>
      <c r="F114" s="83"/>
      <c r="G114" s="83"/>
      <c r="H114" s="83"/>
      <c r="I114" s="83"/>
      <c r="J114" s="198"/>
      <c r="K114" s="198"/>
      <c r="L114" s="83"/>
      <c r="M114" s="102"/>
      <c r="N114" s="102"/>
      <c r="O114" s="83"/>
      <c r="P114" s="90"/>
      <c r="Q114" s="204"/>
      <c r="R114" s="204"/>
      <c r="S114" s="217"/>
    </row>
    <row r="115" spans="2:19" s="2" customFormat="1" ht="18" customHeight="1" x14ac:dyDescent="0.25">
      <c r="B115" s="110"/>
      <c r="C115" s="83"/>
      <c r="D115" s="99"/>
      <c r="E115" s="126"/>
      <c r="F115" s="83"/>
      <c r="G115" s="83"/>
      <c r="H115" s="83"/>
      <c r="I115" s="83"/>
      <c r="J115" s="198"/>
      <c r="K115" s="198"/>
      <c r="L115" s="83"/>
      <c r="M115" s="102"/>
      <c r="N115" s="102"/>
      <c r="O115" s="83"/>
      <c r="P115" s="90"/>
      <c r="Q115" s="204"/>
      <c r="R115" s="204"/>
      <c r="S115" s="217"/>
    </row>
    <row r="116" spans="2:19" s="2" customFormat="1" ht="18" customHeight="1" x14ac:dyDescent="0.25">
      <c r="B116" s="110"/>
      <c r="C116" s="83"/>
      <c r="D116" s="85"/>
      <c r="E116" s="143"/>
      <c r="F116" s="83"/>
      <c r="G116" s="83"/>
      <c r="H116" s="83"/>
      <c r="I116" s="83"/>
      <c r="J116" s="198"/>
      <c r="K116" s="198"/>
      <c r="L116" s="83"/>
      <c r="M116" s="102"/>
      <c r="N116" s="102"/>
      <c r="O116" s="83"/>
      <c r="P116" s="90"/>
      <c r="Q116" s="204"/>
      <c r="R116" s="204"/>
      <c r="S116" s="217"/>
    </row>
    <row r="117" spans="2:19" s="2" customFormat="1" ht="18" customHeight="1" x14ac:dyDescent="0.25">
      <c r="B117" s="110"/>
      <c r="C117" s="83"/>
      <c r="D117" s="99"/>
      <c r="E117" s="126"/>
      <c r="F117" s="83"/>
      <c r="G117" s="83"/>
      <c r="H117" s="83"/>
      <c r="I117" s="83"/>
      <c r="J117" s="198"/>
      <c r="K117" s="198"/>
      <c r="L117" s="83"/>
      <c r="M117" s="102"/>
      <c r="N117" s="102"/>
      <c r="O117" s="83"/>
      <c r="P117" s="90"/>
      <c r="Q117" s="204"/>
      <c r="R117" s="204"/>
      <c r="S117" s="217"/>
    </row>
    <row r="118" spans="2:19" s="2" customFormat="1" ht="18" customHeight="1" x14ac:dyDescent="0.25">
      <c r="B118" s="110"/>
      <c r="C118" s="83"/>
      <c r="D118" s="85"/>
      <c r="E118" s="143"/>
      <c r="F118" s="83"/>
      <c r="G118" s="83"/>
      <c r="H118" s="83"/>
      <c r="I118" s="83"/>
      <c r="J118" s="198"/>
      <c r="K118" s="198"/>
      <c r="L118" s="83"/>
      <c r="M118" s="102"/>
      <c r="N118" s="102"/>
      <c r="O118" s="83"/>
      <c r="P118" s="90"/>
      <c r="Q118" s="204"/>
      <c r="R118" s="204"/>
      <c r="S118" s="217"/>
    </row>
    <row r="119" spans="2:19" s="2" customFormat="1" ht="18" customHeight="1" x14ac:dyDescent="0.25">
      <c r="B119" s="110"/>
      <c r="C119" s="83"/>
      <c r="D119" s="99"/>
      <c r="E119" s="126"/>
      <c r="F119" s="83"/>
      <c r="G119" s="83"/>
      <c r="H119" s="83"/>
      <c r="I119" s="83"/>
      <c r="J119" s="198"/>
      <c r="K119" s="198"/>
      <c r="L119" s="83"/>
      <c r="M119" s="102"/>
      <c r="N119" s="102"/>
      <c r="O119" s="83"/>
      <c r="P119" s="90"/>
      <c r="Q119" s="206"/>
      <c r="R119" s="206"/>
      <c r="S119" s="217"/>
    </row>
    <row r="120" spans="2:19" s="2" customFormat="1" ht="18" customHeight="1" x14ac:dyDescent="0.25">
      <c r="B120" s="110"/>
      <c r="C120" s="83"/>
      <c r="D120" s="85"/>
      <c r="E120" s="143"/>
      <c r="F120" s="83"/>
      <c r="G120" s="83"/>
      <c r="H120" s="83"/>
      <c r="I120" s="83"/>
      <c r="J120" s="198"/>
      <c r="K120" s="198"/>
      <c r="L120" s="83"/>
      <c r="M120" s="102"/>
      <c r="N120" s="102"/>
      <c r="O120" s="83"/>
      <c r="P120" s="90"/>
      <c r="Q120" s="207"/>
      <c r="R120" s="207"/>
      <c r="S120" s="245"/>
    </row>
    <row r="121" spans="2:19" s="2" customFormat="1" ht="18" customHeight="1" x14ac:dyDescent="0.25">
      <c r="B121" s="110"/>
      <c r="C121" s="83"/>
      <c r="D121" s="99"/>
      <c r="E121" s="126"/>
      <c r="F121" s="83"/>
      <c r="G121" s="83"/>
      <c r="H121" s="83"/>
      <c r="I121" s="83"/>
      <c r="J121" s="198"/>
      <c r="K121" s="198"/>
      <c r="L121" s="83"/>
      <c r="M121" s="102"/>
      <c r="N121" s="102"/>
      <c r="O121" s="83"/>
      <c r="P121" s="90"/>
      <c r="Q121" s="206"/>
      <c r="R121" s="206"/>
      <c r="S121" s="217"/>
    </row>
    <row r="122" spans="2:19" s="2" customFormat="1" ht="18" customHeight="1" x14ac:dyDescent="0.25">
      <c r="B122" s="110"/>
      <c r="C122" s="83"/>
      <c r="D122" s="99"/>
      <c r="E122" s="126"/>
      <c r="F122" s="83"/>
      <c r="G122" s="83"/>
      <c r="H122" s="83"/>
      <c r="I122" s="83"/>
      <c r="J122" s="198"/>
      <c r="K122" s="198"/>
      <c r="L122" s="83"/>
      <c r="M122" s="102"/>
      <c r="N122" s="102"/>
      <c r="O122" s="83"/>
      <c r="P122" s="90"/>
      <c r="Q122" s="206"/>
      <c r="R122" s="206"/>
      <c r="S122" s="217"/>
    </row>
    <row r="123" spans="2:19" s="2" customFormat="1" ht="18" customHeight="1" x14ac:dyDescent="0.25">
      <c r="B123" s="110"/>
      <c r="C123" s="83"/>
      <c r="D123" s="99"/>
      <c r="E123" s="126"/>
      <c r="F123" s="83"/>
      <c r="G123" s="83"/>
      <c r="H123" s="83"/>
      <c r="I123" s="83"/>
      <c r="J123" s="198"/>
      <c r="K123" s="198"/>
      <c r="L123" s="83"/>
      <c r="M123" s="102"/>
      <c r="N123" s="102"/>
      <c r="O123" s="83"/>
      <c r="P123" s="90"/>
      <c r="Q123" s="206"/>
      <c r="R123" s="206"/>
      <c r="S123" s="217"/>
    </row>
    <row r="124" spans="2:19" s="2" customFormat="1" ht="18" customHeight="1" x14ac:dyDescent="0.25">
      <c r="B124" s="110"/>
      <c r="C124" s="83"/>
      <c r="D124" s="99"/>
      <c r="E124" s="126"/>
      <c r="F124" s="83"/>
      <c r="G124" s="83"/>
      <c r="H124" s="83"/>
      <c r="I124" s="83"/>
      <c r="J124" s="198"/>
      <c r="K124" s="198"/>
      <c r="L124" s="83"/>
      <c r="M124" s="102"/>
      <c r="N124" s="102"/>
      <c r="O124" s="83"/>
      <c r="P124" s="90"/>
      <c r="Q124" s="206"/>
      <c r="R124" s="206"/>
      <c r="S124" s="217"/>
    </row>
    <row r="125" spans="2:19" s="2" customFormat="1" ht="18" customHeight="1" x14ac:dyDescent="0.25">
      <c r="B125" s="110"/>
      <c r="C125" s="83"/>
      <c r="D125" s="85"/>
      <c r="E125" s="143"/>
      <c r="F125" s="83"/>
      <c r="G125" s="83"/>
      <c r="H125" s="83"/>
      <c r="I125" s="83"/>
      <c r="J125" s="198"/>
      <c r="K125" s="198"/>
      <c r="L125" s="83"/>
      <c r="M125" s="102"/>
      <c r="N125" s="102"/>
      <c r="O125" s="83"/>
      <c r="P125" s="90"/>
      <c r="Q125" s="206"/>
      <c r="R125" s="206"/>
      <c r="S125" s="217"/>
    </row>
    <row r="126" spans="2:19" s="2" customFormat="1" ht="18" customHeight="1" x14ac:dyDescent="0.25">
      <c r="B126" s="110"/>
      <c r="C126" s="83"/>
      <c r="D126" s="85"/>
      <c r="E126" s="143"/>
      <c r="F126" s="83"/>
      <c r="G126" s="83"/>
      <c r="H126" s="83"/>
      <c r="I126" s="83"/>
      <c r="J126" s="198"/>
      <c r="K126" s="198"/>
      <c r="L126" s="83"/>
      <c r="M126" s="102"/>
      <c r="N126" s="102"/>
      <c r="O126" s="90"/>
      <c r="P126" s="90"/>
      <c r="Q126" s="208"/>
      <c r="R126" s="208"/>
      <c r="S126" s="247"/>
    </row>
    <row r="127" spans="2:19" s="2" customFormat="1" ht="18" customHeight="1" x14ac:dyDescent="0.25">
      <c r="B127" s="110"/>
      <c r="C127" s="83"/>
      <c r="D127" s="99"/>
      <c r="E127" s="126"/>
      <c r="F127" s="83"/>
      <c r="G127" s="83"/>
      <c r="H127" s="83"/>
      <c r="I127" s="83"/>
      <c r="J127" s="198"/>
      <c r="K127" s="198"/>
      <c r="L127" s="83"/>
      <c r="M127" s="102"/>
      <c r="N127" s="102"/>
      <c r="O127" s="90"/>
      <c r="P127" s="90"/>
      <c r="Q127" s="208"/>
      <c r="R127" s="208"/>
      <c r="S127" s="247"/>
    </row>
    <row r="128" spans="2:19" s="2" customFormat="1" ht="18" customHeight="1" x14ac:dyDescent="0.25">
      <c r="B128" s="110"/>
      <c r="C128" s="83"/>
      <c r="D128" s="99"/>
      <c r="E128" s="126"/>
      <c r="F128" s="83"/>
      <c r="G128" s="83"/>
      <c r="H128" s="83"/>
      <c r="I128" s="83"/>
      <c r="J128" s="198"/>
      <c r="K128" s="198"/>
      <c r="L128" s="83"/>
      <c r="M128" s="102"/>
      <c r="N128" s="102"/>
      <c r="O128" s="90"/>
      <c r="P128" s="90"/>
      <c r="Q128" s="208"/>
      <c r="R128" s="208"/>
      <c r="S128" s="247"/>
    </row>
    <row r="129" spans="2:37" s="2" customFormat="1" ht="18" customHeight="1" x14ac:dyDescent="0.25">
      <c r="B129" s="110"/>
      <c r="C129" s="209"/>
      <c r="D129" s="85"/>
      <c r="E129" s="143"/>
      <c r="F129" s="210"/>
      <c r="G129" s="210"/>
      <c r="H129" s="211"/>
      <c r="I129" s="120"/>
      <c r="J129" s="121"/>
      <c r="K129" s="121"/>
      <c r="L129" s="121"/>
      <c r="M129" s="102"/>
      <c r="N129" s="102"/>
      <c r="O129" s="83"/>
      <c r="P129" s="90"/>
      <c r="Q129" s="204"/>
      <c r="R129" s="204"/>
      <c r="S129" s="217"/>
    </row>
    <row r="130" spans="2:37" s="2" customFormat="1" ht="18" customHeight="1" x14ac:dyDescent="0.25">
      <c r="B130" s="89"/>
      <c r="C130" s="212"/>
      <c r="D130" s="99"/>
      <c r="E130" s="126"/>
      <c r="F130" s="124"/>
      <c r="G130" s="83"/>
      <c r="H130" s="83"/>
      <c r="I130" s="124"/>
      <c r="J130" s="198"/>
      <c r="K130" s="198"/>
      <c r="L130" s="83"/>
      <c r="M130" s="102"/>
      <c r="N130" s="102"/>
      <c r="O130" s="83"/>
      <c r="P130" s="90"/>
      <c r="Q130" s="204"/>
      <c r="R130" s="204"/>
      <c r="S130" s="217"/>
    </row>
    <row r="131" spans="2:37" s="2" customFormat="1" ht="18" customHeight="1" x14ac:dyDescent="0.25">
      <c r="B131" s="89"/>
      <c r="C131" s="212"/>
      <c r="D131" s="99"/>
      <c r="E131" s="126"/>
      <c r="F131" s="124"/>
      <c r="G131" s="83"/>
      <c r="H131" s="83"/>
      <c r="I131" s="124"/>
      <c r="J131" s="125"/>
      <c r="K131" s="125"/>
      <c r="L131" s="83"/>
      <c r="M131" s="102"/>
      <c r="N131" s="102"/>
      <c r="O131" s="126"/>
      <c r="P131" s="90"/>
      <c r="Q131" s="196"/>
      <c r="R131" s="196"/>
      <c r="S131" s="245"/>
    </row>
    <row r="132" spans="2:37" s="2" customFormat="1" ht="18" customHeight="1" x14ac:dyDescent="0.25">
      <c r="B132" s="89"/>
      <c r="C132" s="212"/>
      <c r="D132" s="85"/>
      <c r="E132" s="143"/>
      <c r="F132" s="124"/>
      <c r="G132" s="83"/>
      <c r="H132" s="83"/>
      <c r="I132" s="124"/>
      <c r="J132" s="125"/>
      <c r="K132" s="125"/>
      <c r="L132" s="83"/>
      <c r="M132" s="102"/>
      <c r="N132" s="102"/>
      <c r="O132" s="126"/>
      <c r="P132" s="90"/>
      <c r="Q132" s="208"/>
      <c r="R132" s="208"/>
      <c r="S132" s="247"/>
    </row>
    <row r="133" spans="2:37" s="2" customFormat="1" ht="18" customHeight="1" x14ac:dyDescent="0.25">
      <c r="B133" s="89"/>
      <c r="C133" s="212"/>
      <c r="D133" s="99"/>
      <c r="E133" s="126"/>
      <c r="F133" s="213"/>
      <c r="G133" s="214"/>
      <c r="H133" s="83"/>
      <c r="I133" s="88"/>
      <c r="J133" s="87"/>
      <c r="K133" s="87"/>
      <c r="L133" s="88"/>
      <c r="M133" s="102"/>
      <c r="N133" s="102"/>
      <c r="O133" s="126"/>
      <c r="P133" s="90"/>
      <c r="Q133" s="194"/>
      <c r="R133" s="194"/>
      <c r="S133" s="247"/>
    </row>
    <row r="134" spans="2:37" s="2" customFormat="1" ht="18" customHeight="1" x14ac:dyDescent="0.25">
      <c r="B134" s="89"/>
      <c r="C134" s="212"/>
      <c r="D134" s="85"/>
      <c r="E134" s="143"/>
      <c r="F134" s="213"/>
      <c r="G134" s="214"/>
      <c r="H134" s="83"/>
      <c r="I134" s="88"/>
      <c r="J134" s="87"/>
      <c r="K134" s="87"/>
      <c r="L134" s="88"/>
      <c r="M134" s="102"/>
      <c r="N134" s="102"/>
      <c r="O134" s="90"/>
      <c r="P134" s="90"/>
      <c r="Q134" s="194"/>
      <c r="R134" s="194"/>
      <c r="S134" s="247"/>
    </row>
    <row r="135" spans="2:37" s="2" customFormat="1" ht="18" customHeight="1" x14ac:dyDescent="0.25">
      <c r="B135" s="110"/>
      <c r="C135" s="215"/>
      <c r="D135" s="110"/>
      <c r="E135" s="110"/>
      <c r="F135" s="215"/>
      <c r="G135" s="215"/>
      <c r="H135" s="215"/>
      <c r="J135" s="216"/>
      <c r="K135" s="216"/>
      <c r="M135" s="102"/>
      <c r="N135" s="102"/>
      <c r="O135" s="83"/>
      <c r="P135" s="110"/>
      <c r="Q135" s="217"/>
      <c r="R135" s="217"/>
      <c r="S135" s="217"/>
    </row>
    <row r="136" spans="2:37" s="2" customFormat="1" ht="18" customHeight="1" x14ac:dyDescent="0.25">
      <c r="B136" s="110"/>
      <c r="C136" s="215"/>
      <c r="D136" s="110"/>
      <c r="E136" s="110"/>
      <c r="F136" s="215"/>
      <c r="G136" s="215"/>
      <c r="H136" s="215"/>
      <c r="J136" s="216"/>
      <c r="K136" s="216"/>
      <c r="M136" s="102"/>
      <c r="N136" s="102"/>
      <c r="O136" s="83"/>
      <c r="P136" s="110"/>
      <c r="Q136" s="217"/>
      <c r="R136" s="217"/>
      <c r="S136" s="217"/>
    </row>
    <row r="137" spans="2:37" s="2" customFormat="1" ht="18" customHeight="1" x14ac:dyDescent="0.25">
      <c r="B137" s="110"/>
      <c r="C137" s="215"/>
      <c r="D137" s="134"/>
      <c r="E137" s="110"/>
      <c r="F137" s="215"/>
      <c r="G137" s="215"/>
      <c r="H137" s="215"/>
      <c r="J137" s="216"/>
      <c r="K137" s="216"/>
      <c r="M137" s="102"/>
      <c r="N137" s="102"/>
      <c r="O137" s="83"/>
      <c r="P137" s="110"/>
      <c r="Q137" s="218"/>
      <c r="R137" s="218"/>
      <c r="S137" s="110"/>
    </row>
    <row r="138" spans="2:37" s="2" customFormat="1" ht="18" customHeight="1" x14ac:dyDescent="0.25">
      <c r="B138" s="110"/>
      <c r="C138" s="215"/>
      <c r="D138" s="134"/>
      <c r="E138" s="110"/>
      <c r="F138" s="215"/>
      <c r="G138" s="215"/>
      <c r="H138" s="215"/>
      <c r="J138" s="216"/>
      <c r="K138" s="216"/>
      <c r="M138" s="102"/>
      <c r="N138" s="102"/>
      <c r="O138" s="83"/>
      <c r="P138" s="110"/>
      <c r="Q138" s="218"/>
      <c r="R138" s="218"/>
      <c r="S138" s="110"/>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136"/>
      <c r="C158" s="136"/>
      <c r="D158" s="136"/>
      <c r="E158" s="136"/>
      <c r="F158" s="136"/>
      <c r="G158" s="136"/>
      <c r="H158" s="136"/>
      <c r="I158" s="136"/>
      <c r="J158" s="136"/>
      <c r="K158" s="136"/>
      <c r="L158" s="136"/>
      <c r="M158" s="102"/>
      <c r="N158" s="102"/>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row>
    <row r="159" spans="2:37" s="2" customFormat="1" ht="18" customHeight="1" x14ac:dyDescent="0.25">
      <c r="B159" s="136"/>
      <c r="C159" s="136"/>
      <c r="D159" s="136"/>
      <c r="E159" s="136"/>
      <c r="F159" s="136"/>
      <c r="G159" s="136"/>
      <c r="H159" s="136"/>
      <c r="I159" s="136"/>
      <c r="J159" s="136"/>
      <c r="K159" s="136"/>
      <c r="L159" s="136"/>
      <c r="M159" s="102"/>
      <c r="N159" s="102"/>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row>
    <row r="160" spans="2:37" s="2" customFormat="1" ht="18" customHeight="1" x14ac:dyDescent="0.25">
      <c r="B160" s="136"/>
      <c r="C160" s="136"/>
      <c r="D160" s="136"/>
      <c r="E160" s="136"/>
      <c r="F160" s="136"/>
      <c r="G160" s="136"/>
      <c r="H160" s="136"/>
      <c r="I160" s="136"/>
      <c r="J160" s="136"/>
      <c r="K160" s="136"/>
      <c r="L160" s="136"/>
      <c r="M160" s="102"/>
      <c r="N160" s="102"/>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row>
    <row r="161" spans="2:37" s="2" customFormat="1" ht="18" customHeight="1" x14ac:dyDescent="0.25">
      <c r="B161" s="136"/>
      <c r="C161" s="136"/>
      <c r="D161" s="136"/>
      <c r="E161" s="136"/>
      <c r="F161" s="136"/>
      <c r="G161" s="136"/>
      <c r="H161" s="136"/>
      <c r="I161" s="136"/>
      <c r="J161" s="136"/>
      <c r="K161" s="136"/>
      <c r="L161" s="136"/>
      <c r="M161" s="102"/>
      <c r="N161" s="102"/>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row>
    <row r="162" spans="2:37" s="2" customFormat="1" ht="18" customHeight="1" x14ac:dyDescent="0.25">
      <c r="B162" s="136"/>
      <c r="C162" s="136"/>
      <c r="D162" s="136"/>
      <c r="E162" s="136"/>
      <c r="F162" s="136"/>
      <c r="G162" s="136"/>
      <c r="H162" s="136"/>
      <c r="I162" s="136"/>
      <c r="J162" s="136"/>
      <c r="K162" s="136"/>
      <c r="L162" s="136"/>
      <c r="M162" s="102"/>
      <c r="N162" s="102"/>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row>
    <row r="163" spans="2:37" s="2" customFormat="1" ht="18" customHeight="1" x14ac:dyDescent="0.25">
      <c r="B163" s="4"/>
      <c r="E163" s="4"/>
      <c r="M163" s="102"/>
      <c r="N163" s="102"/>
      <c r="O163" s="58"/>
      <c r="S163" s="58"/>
    </row>
    <row r="164" spans="2:37" s="2" customFormat="1" ht="18" customHeight="1" x14ac:dyDescent="0.25">
      <c r="B164" s="4"/>
      <c r="E164" s="4"/>
      <c r="M164" s="102"/>
      <c r="N164" s="102"/>
      <c r="O164" s="58"/>
      <c r="S164" s="58"/>
    </row>
    <row r="165" spans="2:37" s="2" customFormat="1" ht="18" customHeight="1" x14ac:dyDescent="0.25">
      <c r="B165" s="4"/>
      <c r="E165" s="4"/>
      <c r="M165" s="102"/>
      <c r="N165" s="102"/>
      <c r="O165" s="58"/>
      <c r="S165" s="58"/>
    </row>
    <row r="166" spans="2:37" s="2" customFormat="1" ht="18" customHeight="1" x14ac:dyDescent="0.25">
      <c r="B166" s="4"/>
      <c r="E166" s="4"/>
      <c r="M166" s="102"/>
      <c r="N166" s="102"/>
      <c r="O166" s="58"/>
      <c r="S166" s="58"/>
    </row>
    <row r="167" spans="2:37" s="2" customFormat="1" ht="18" customHeight="1" x14ac:dyDescent="0.25">
      <c r="B167" s="4"/>
      <c r="E167" s="4"/>
      <c r="M167" s="102"/>
      <c r="N167" s="102"/>
      <c r="O167" s="58"/>
      <c r="S167" s="58"/>
    </row>
    <row r="168" spans="2:37" s="2" customFormat="1" ht="18" customHeight="1" x14ac:dyDescent="0.25">
      <c r="B168" s="4"/>
      <c r="E168" s="4"/>
      <c r="M168" s="102"/>
      <c r="N168" s="102"/>
      <c r="O168" s="58"/>
      <c r="S168" s="58"/>
    </row>
    <row r="169" spans="2:37" s="2" customFormat="1" ht="18" customHeight="1" x14ac:dyDescent="0.25">
      <c r="B169" s="4"/>
      <c r="E169" s="4"/>
      <c r="M169" s="102"/>
      <c r="N169" s="102"/>
      <c r="O169" s="58"/>
      <c r="S169" s="58"/>
    </row>
    <row r="170" spans="2:37" s="2" customFormat="1" ht="18" customHeight="1" x14ac:dyDescent="0.25">
      <c r="B170" s="4"/>
      <c r="E170" s="4"/>
      <c r="M170" s="102"/>
      <c r="N170" s="102"/>
      <c r="O170" s="58"/>
      <c r="S170" s="58"/>
    </row>
    <row r="171" spans="2:37" s="2" customFormat="1" ht="18" customHeight="1" x14ac:dyDescent="0.25">
      <c r="B171" s="4"/>
      <c r="E171" s="4"/>
      <c r="M171" s="102"/>
      <c r="N171" s="102"/>
      <c r="O171" s="58"/>
      <c r="S171" s="58"/>
    </row>
    <row r="172" spans="2:37" s="2" customFormat="1" ht="18" customHeight="1" x14ac:dyDescent="0.25">
      <c r="B172" s="4"/>
      <c r="E172" s="4"/>
      <c r="M172" s="102"/>
      <c r="N172" s="102"/>
      <c r="O172" s="58"/>
      <c r="S172" s="58"/>
    </row>
    <row r="173" spans="2:37" s="2" customFormat="1" ht="18" customHeight="1" x14ac:dyDescent="0.25">
      <c r="B173" s="4"/>
      <c r="E173" s="4"/>
      <c r="M173" s="102"/>
      <c r="N173" s="102"/>
      <c r="O173" s="58"/>
      <c r="S173" s="58"/>
    </row>
    <row r="174" spans="2:37" s="2" customFormat="1" ht="18" customHeight="1" x14ac:dyDescent="0.25">
      <c r="B174" s="4"/>
      <c r="E174" s="4"/>
      <c r="M174" s="102"/>
      <c r="N174" s="102"/>
      <c r="O174" s="58"/>
      <c r="S174" s="58"/>
    </row>
    <row r="175" spans="2:37" s="2" customFormat="1" ht="18" customHeight="1" x14ac:dyDescent="0.25">
      <c r="B175" s="4"/>
      <c r="E175" s="4"/>
      <c r="M175" s="102"/>
      <c r="N175" s="102"/>
      <c r="O175" s="58"/>
      <c r="S175" s="58"/>
    </row>
    <row r="176" spans="2:37"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s="2" customFormat="1" ht="18" customHeight="1" x14ac:dyDescent="0.25">
      <c r="B991" s="4"/>
      <c r="E991" s="4"/>
      <c r="M991" s="102"/>
      <c r="N991" s="102"/>
      <c r="O991" s="58"/>
      <c r="S991" s="58"/>
    </row>
    <row r="992" spans="2:19" s="2" customFormat="1" ht="18" customHeight="1" x14ac:dyDescent="0.25">
      <c r="B992" s="4"/>
      <c r="E992" s="4"/>
      <c r="M992" s="102"/>
      <c r="N992" s="102"/>
      <c r="O992" s="58"/>
      <c r="S992" s="58"/>
    </row>
    <row r="993" spans="2:19" s="2" customFormat="1" ht="18" customHeight="1" x14ac:dyDescent="0.25">
      <c r="B993" s="4"/>
      <c r="E993" s="4"/>
      <c r="M993" s="102"/>
      <c r="N993" s="102"/>
      <c r="O993" s="58"/>
      <c r="S993" s="58"/>
    </row>
    <row r="994" spans="2:19" s="2" customFormat="1" ht="18" customHeight="1" x14ac:dyDescent="0.25">
      <c r="B994" s="4"/>
      <c r="E994" s="4"/>
      <c r="M994" s="102"/>
      <c r="N994" s="102"/>
      <c r="O994" s="58"/>
      <c r="S994" s="58"/>
    </row>
    <row r="995" spans="2:19" s="2" customFormat="1" ht="18" customHeight="1" x14ac:dyDescent="0.25">
      <c r="B995" s="4"/>
      <c r="E995" s="4"/>
      <c r="M995" s="102"/>
      <c r="N995" s="102"/>
      <c r="O995" s="58"/>
      <c r="S995" s="58"/>
    </row>
    <row r="996" spans="2:19" ht="18" customHeight="1" x14ac:dyDescent="0.25">
      <c r="M996" s="261"/>
      <c r="N996" s="261"/>
    </row>
    <row r="997" spans="2:19" ht="18" customHeight="1" x14ac:dyDescent="0.25">
      <c r="M997" s="261"/>
      <c r="N997" s="261"/>
    </row>
    <row r="998" spans="2:19" ht="18" customHeight="1" x14ac:dyDescent="0.25">
      <c r="M998" s="261"/>
      <c r="N998" s="261"/>
    </row>
    <row r="999" spans="2:19" ht="18" customHeight="1" x14ac:dyDescent="0.25">
      <c r="M999" s="261"/>
      <c r="N999" s="261"/>
    </row>
    <row r="1000" spans="2:19" ht="18" customHeight="1" x14ac:dyDescent="0.25">
      <c r="M1000" s="261"/>
      <c r="N1000" s="261"/>
    </row>
    <row r="1001" spans="2:19" ht="18" customHeight="1" x14ac:dyDescent="0.25">
      <c r="M1001" s="261"/>
      <c r="N1001" s="261"/>
    </row>
    <row r="1002" spans="2:19" ht="18" customHeight="1" x14ac:dyDescent="0.25">
      <c r="M1002" s="261"/>
      <c r="N1002" s="261"/>
    </row>
    <row r="1003" spans="2:19" ht="18" customHeight="1" x14ac:dyDescent="0.25">
      <c r="M1003" s="261"/>
      <c r="N1003" s="261"/>
    </row>
    <row r="1004" spans="2:19" ht="18" customHeight="1" x14ac:dyDescent="0.25">
      <c r="M1004" s="261"/>
      <c r="N1004" s="261"/>
    </row>
    <row r="1005" spans="2:19" ht="18" customHeight="1" x14ac:dyDescent="0.25">
      <c r="M1005" s="261"/>
      <c r="N1005" s="261"/>
    </row>
    <row r="1006" spans="2:19" ht="18" customHeight="1" x14ac:dyDescent="0.25">
      <c r="M1006" s="261"/>
      <c r="N1006" s="261"/>
    </row>
    <row r="1007" spans="2:19" ht="18" customHeight="1" x14ac:dyDescent="0.25">
      <c r="M1007" s="261"/>
      <c r="N1007" s="261"/>
    </row>
    <row r="1008" spans="2:19" ht="18" customHeight="1" x14ac:dyDescent="0.25">
      <c r="M1008" s="261"/>
      <c r="N1008" s="261"/>
    </row>
    <row r="1009" spans="13:14" ht="18" customHeight="1" x14ac:dyDescent="0.25">
      <c r="M1009" s="261"/>
      <c r="N1009" s="261"/>
    </row>
    <row r="1010" spans="13:14" ht="18" customHeight="1" x14ac:dyDescent="0.25">
      <c r="M1010" s="261"/>
      <c r="N1010" s="261"/>
    </row>
    <row r="1011" spans="13:14" ht="18" customHeight="1" x14ac:dyDescent="0.25">
      <c r="M1011" s="261"/>
      <c r="N1011" s="261"/>
    </row>
    <row r="1012" spans="13:14" ht="18" customHeight="1" x14ac:dyDescent="0.25">
      <c r="M1012" s="261"/>
      <c r="N1012" s="261"/>
    </row>
    <row r="1013" spans="13:14" ht="18" customHeight="1" x14ac:dyDescent="0.25">
      <c r="M1013" s="261"/>
      <c r="N1013" s="261"/>
    </row>
    <row r="1014" spans="13:14" ht="18" customHeight="1" x14ac:dyDescent="0.25">
      <c r="M1014" s="261"/>
      <c r="N1014" s="261"/>
    </row>
    <row r="1015" spans="13:14" ht="18" customHeight="1" x14ac:dyDescent="0.25">
      <c r="M1015" s="261"/>
      <c r="N1015" s="261"/>
    </row>
    <row r="1016" spans="13:14" ht="18" customHeight="1" x14ac:dyDescent="0.25">
      <c r="M1016" s="261"/>
      <c r="N1016" s="261"/>
    </row>
    <row r="1017" spans="13:14" ht="18" customHeight="1" x14ac:dyDescent="0.25">
      <c r="M1017" s="261"/>
      <c r="N1017" s="261"/>
    </row>
    <row r="1018" spans="13:14" ht="18" customHeight="1" x14ac:dyDescent="0.25">
      <c r="M1018" s="261"/>
      <c r="N1018" s="261"/>
    </row>
    <row r="1019" spans="13:14" ht="18" customHeight="1" x14ac:dyDescent="0.25">
      <c r="M1019" s="261"/>
      <c r="N1019" s="261"/>
    </row>
    <row r="1020" spans="13:14" ht="18" customHeight="1" x14ac:dyDescent="0.25">
      <c r="M1020" s="261"/>
      <c r="N1020" s="261"/>
    </row>
    <row r="1021" spans="13:14" ht="18" customHeight="1" x14ac:dyDescent="0.25">
      <c r="M1021" s="261"/>
      <c r="N1021" s="261"/>
    </row>
    <row r="1022" spans="13:14" ht="18" customHeight="1" x14ac:dyDescent="0.25">
      <c r="M1022" s="261"/>
      <c r="N1022" s="261"/>
    </row>
    <row r="1023" spans="13:14" ht="18" customHeight="1" x14ac:dyDescent="0.25">
      <c r="M1023" s="261"/>
      <c r="N1023" s="261"/>
    </row>
    <row r="1024" spans="13:14" ht="18" customHeight="1" x14ac:dyDescent="0.25">
      <c r="M1024" s="261"/>
      <c r="N1024" s="261"/>
    </row>
    <row r="1025" spans="13:14" ht="18" customHeight="1" x14ac:dyDescent="0.25">
      <c r="M1025" s="261"/>
      <c r="N1025" s="261"/>
    </row>
    <row r="1026" spans="13:14" ht="18" customHeight="1" x14ac:dyDescent="0.25">
      <c r="M1026" s="261"/>
      <c r="N1026" s="261"/>
    </row>
    <row r="1027" spans="13:14" ht="18" customHeight="1" x14ac:dyDescent="0.25">
      <c r="M1027" s="261"/>
      <c r="N1027" s="261"/>
    </row>
    <row r="1028" spans="13:14" ht="18" customHeight="1" x14ac:dyDescent="0.25">
      <c r="M1028" s="261"/>
      <c r="N1028" s="261"/>
    </row>
    <row r="1029" spans="13:14" ht="18" customHeight="1" x14ac:dyDescent="0.25">
      <c r="M1029" s="261"/>
      <c r="N1029" s="261"/>
    </row>
    <row r="1030" spans="13:14" ht="18" customHeight="1" x14ac:dyDescent="0.25">
      <c r="M1030" s="261"/>
      <c r="N1030" s="261"/>
    </row>
    <row r="1031" spans="13:14" ht="18" customHeight="1" x14ac:dyDescent="0.25">
      <c r="M1031" s="261"/>
      <c r="N1031" s="261"/>
    </row>
    <row r="1032" spans="13:14" ht="18" customHeight="1" x14ac:dyDescent="0.25">
      <c r="M1032" s="261"/>
      <c r="N1032" s="261"/>
    </row>
    <row r="1033" spans="13:14" ht="18" customHeight="1" x14ac:dyDescent="0.25">
      <c r="M1033" s="261"/>
      <c r="N1033" s="261"/>
    </row>
    <row r="1034" spans="13:14" ht="18" customHeight="1" x14ac:dyDescent="0.25">
      <c r="M1034" s="261"/>
      <c r="N1034" s="261"/>
    </row>
    <row r="1035" spans="13:14" ht="18" customHeight="1" x14ac:dyDescent="0.25">
      <c r="M1035" s="261"/>
      <c r="N1035" s="261"/>
    </row>
    <row r="1036" spans="13:14" ht="18" customHeight="1" x14ac:dyDescent="0.25">
      <c r="M1036" s="261"/>
      <c r="N1036" s="261"/>
    </row>
    <row r="1037" spans="13:14" ht="18" customHeight="1" x14ac:dyDescent="0.25">
      <c r="M1037" s="261"/>
      <c r="N1037" s="261"/>
    </row>
    <row r="1038" spans="13:14" ht="18" customHeight="1" x14ac:dyDescent="0.25">
      <c r="M1038" s="261"/>
      <c r="N1038" s="261"/>
    </row>
    <row r="1039" spans="13:14" ht="18" customHeight="1" x14ac:dyDescent="0.25">
      <c r="M1039" s="261"/>
      <c r="N1039" s="261"/>
    </row>
    <row r="1040" spans="13:14" ht="18" customHeight="1" x14ac:dyDescent="0.25">
      <c r="M1040" s="261"/>
      <c r="N1040" s="261"/>
    </row>
    <row r="1041" spans="13:14" ht="18" customHeight="1" x14ac:dyDescent="0.25">
      <c r="M1041" s="261"/>
      <c r="N1041" s="261"/>
    </row>
    <row r="1042" spans="13:14" ht="18" customHeight="1" x14ac:dyDescent="0.25">
      <c r="M1042" s="261"/>
      <c r="N1042" s="261"/>
    </row>
    <row r="1043" spans="13:14" ht="18" customHeight="1" x14ac:dyDescent="0.25">
      <c r="M1043" s="261"/>
      <c r="N1043" s="261"/>
    </row>
    <row r="1044" spans="13:14" ht="18" customHeight="1" x14ac:dyDescent="0.25">
      <c r="M1044" s="261"/>
      <c r="N1044" s="261"/>
    </row>
    <row r="1045" spans="13:14" ht="18" customHeight="1" x14ac:dyDescent="0.25">
      <c r="M1045" s="261"/>
      <c r="N1045" s="261"/>
    </row>
    <row r="1046" spans="13:14" ht="18" customHeight="1" x14ac:dyDescent="0.25">
      <c r="M1046" s="261"/>
      <c r="N1046" s="261"/>
    </row>
    <row r="1047" spans="13:14" ht="18" customHeight="1" x14ac:dyDescent="0.25">
      <c r="M1047" s="261"/>
      <c r="N1047" s="261"/>
    </row>
    <row r="1048" spans="13:14" ht="18" customHeight="1" x14ac:dyDescent="0.25">
      <c r="M1048" s="261"/>
      <c r="N1048" s="261"/>
    </row>
    <row r="1049" spans="13:14" ht="18" customHeight="1" x14ac:dyDescent="0.25">
      <c r="M1049" s="261"/>
      <c r="N1049" s="261"/>
    </row>
    <row r="1050" spans="13:14" ht="18" customHeight="1" x14ac:dyDescent="0.25">
      <c r="M1050" s="261"/>
      <c r="N1050" s="261"/>
    </row>
    <row r="1051" spans="13:14" ht="18" customHeight="1" x14ac:dyDescent="0.25">
      <c r="M1051" s="261"/>
      <c r="N1051" s="261"/>
    </row>
    <row r="1052" spans="13:14" ht="18" customHeight="1" x14ac:dyDescent="0.25">
      <c r="M1052" s="261"/>
      <c r="N1052" s="261"/>
    </row>
    <row r="1053" spans="13:14" ht="18" customHeight="1" x14ac:dyDescent="0.25">
      <c r="M1053" s="261"/>
      <c r="N1053" s="261"/>
    </row>
    <row r="1054" spans="13:14" ht="18" customHeight="1" x14ac:dyDescent="0.25">
      <c r="M1054" s="261"/>
      <c r="N1054" s="261"/>
    </row>
    <row r="1055" spans="13:14" ht="18" customHeight="1" x14ac:dyDescent="0.25">
      <c r="M1055" s="261"/>
      <c r="N1055" s="261"/>
    </row>
    <row r="1056" spans="13:14" ht="18" customHeight="1" x14ac:dyDescent="0.25">
      <c r="M1056" s="261"/>
      <c r="N1056" s="261"/>
    </row>
    <row r="1057" spans="13:14" ht="18" customHeight="1" x14ac:dyDescent="0.25">
      <c r="M1057" s="261"/>
      <c r="N1057" s="261"/>
    </row>
    <row r="1058" spans="13:14" ht="18" customHeight="1" x14ac:dyDescent="0.25">
      <c r="M1058" s="261"/>
      <c r="N1058" s="261"/>
    </row>
    <row r="1059" spans="13:14" ht="18" customHeight="1" x14ac:dyDescent="0.25">
      <c r="M1059" s="261"/>
      <c r="N1059" s="261"/>
    </row>
    <row r="1060" spans="13:14" ht="18" customHeight="1" x14ac:dyDescent="0.25">
      <c r="M1060" s="261"/>
      <c r="N1060" s="261"/>
    </row>
    <row r="1061" spans="13:14" ht="18" customHeight="1" x14ac:dyDescent="0.25">
      <c r="M1061" s="261"/>
      <c r="N1061" s="261"/>
    </row>
    <row r="1062" spans="13:14" ht="18" customHeight="1" x14ac:dyDescent="0.25">
      <c r="M1062" s="261"/>
      <c r="N1062" s="261"/>
    </row>
    <row r="1063" spans="13:14" ht="18" customHeight="1" x14ac:dyDescent="0.25">
      <c r="M1063" s="261"/>
      <c r="N1063" s="261"/>
    </row>
    <row r="1064" spans="13:14" ht="18" customHeight="1" x14ac:dyDescent="0.25">
      <c r="M1064" s="261"/>
      <c r="N1064" s="261"/>
    </row>
    <row r="1065" spans="13:14" ht="18" customHeight="1" x14ac:dyDescent="0.25">
      <c r="M1065" s="261"/>
      <c r="N1065" s="261"/>
    </row>
    <row r="1066" spans="13:14" ht="18" customHeight="1" x14ac:dyDescent="0.25">
      <c r="M1066" s="261"/>
      <c r="N1066" s="261"/>
    </row>
    <row r="1067" spans="13:14" ht="18" customHeight="1" x14ac:dyDescent="0.25">
      <c r="M1067" s="261"/>
      <c r="N1067" s="261"/>
    </row>
    <row r="1068" spans="13:14" ht="18" customHeight="1" x14ac:dyDescent="0.25">
      <c r="M1068" s="261"/>
      <c r="N1068" s="261"/>
    </row>
    <row r="1069" spans="13:14" ht="18" customHeight="1" x14ac:dyDescent="0.25">
      <c r="M1069" s="261"/>
      <c r="N1069" s="261"/>
    </row>
    <row r="1070" spans="13:14" ht="18" customHeight="1" x14ac:dyDescent="0.25">
      <c r="M1070" s="261"/>
      <c r="N1070" s="261"/>
    </row>
    <row r="1071" spans="13:14" ht="18" customHeight="1" x14ac:dyDescent="0.25">
      <c r="M1071" s="261"/>
      <c r="N1071" s="261"/>
    </row>
    <row r="1072" spans="13:14" ht="18" customHeight="1" x14ac:dyDescent="0.25">
      <c r="M1072" s="261"/>
      <c r="N1072" s="261"/>
    </row>
    <row r="1073" spans="13:14" ht="18" customHeight="1" x14ac:dyDescent="0.25">
      <c r="M1073" s="261"/>
      <c r="N1073" s="261"/>
    </row>
    <row r="1074" spans="13:14" ht="18" customHeight="1" x14ac:dyDescent="0.25">
      <c r="M1074" s="261"/>
      <c r="N1074" s="261"/>
    </row>
    <row r="1075" spans="13:14" ht="18" customHeight="1" x14ac:dyDescent="0.25">
      <c r="M1075" s="261"/>
      <c r="N1075" s="261"/>
    </row>
    <row r="1076" spans="13:14" ht="18" customHeight="1" x14ac:dyDescent="0.25">
      <c r="M1076" s="261"/>
      <c r="N1076" s="261"/>
    </row>
    <row r="1077" spans="13:14" ht="18" customHeight="1" x14ac:dyDescent="0.25">
      <c r="M1077" s="261"/>
      <c r="N1077" s="261"/>
    </row>
    <row r="1078" spans="13:14" ht="18" customHeight="1" x14ac:dyDescent="0.25">
      <c r="M1078" s="261"/>
      <c r="N1078" s="261"/>
    </row>
    <row r="1079" spans="13:14" ht="18" customHeight="1" x14ac:dyDescent="0.25">
      <c r="M1079" s="261"/>
      <c r="N1079" s="261"/>
    </row>
    <row r="1080" spans="13:14" ht="18" customHeight="1" x14ac:dyDescent="0.25">
      <c r="M1080" s="261"/>
      <c r="N1080" s="261"/>
    </row>
    <row r="1081" spans="13:14" ht="18" customHeight="1" x14ac:dyDescent="0.25">
      <c r="M1081" s="261"/>
      <c r="N1081" s="261"/>
    </row>
    <row r="1082" spans="13:14" ht="18" customHeight="1" x14ac:dyDescent="0.25">
      <c r="M1082" s="261"/>
      <c r="N1082" s="261"/>
    </row>
    <row r="1083" spans="13:14" ht="18" customHeight="1" x14ac:dyDescent="0.25">
      <c r="M1083" s="261"/>
      <c r="N1083" s="261"/>
    </row>
    <row r="1084" spans="13:14" ht="18" customHeight="1" x14ac:dyDescent="0.25">
      <c r="M1084" s="261"/>
      <c r="N1084" s="261"/>
    </row>
    <row r="1085" spans="13:14" ht="18" customHeight="1" x14ac:dyDescent="0.25">
      <c r="M1085" s="261"/>
      <c r="N1085" s="261"/>
    </row>
    <row r="1086" spans="13:14" ht="18" customHeight="1" x14ac:dyDescent="0.25">
      <c r="M1086" s="261"/>
      <c r="N1086" s="261"/>
    </row>
    <row r="1087" spans="13:14" ht="18" customHeight="1" x14ac:dyDescent="0.25">
      <c r="M1087" s="261"/>
      <c r="N1087" s="261"/>
    </row>
    <row r="1088" spans="13:14" ht="18" customHeight="1" x14ac:dyDescent="0.25">
      <c r="M1088" s="261"/>
      <c r="N1088" s="261"/>
    </row>
    <row r="1089" spans="13:14" ht="18" customHeight="1" x14ac:dyDescent="0.25">
      <c r="M1089" s="261"/>
      <c r="N1089" s="261"/>
    </row>
    <row r="1090" spans="13:14" ht="18" customHeight="1" x14ac:dyDescent="0.25">
      <c r="M1090" s="261"/>
      <c r="N1090" s="261"/>
    </row>
    <row r="1091" spans="13:14" ht="18" customHeight="1" x14ac:dyDescent="0.25">
      <c r="M1091" s="261"/>
      <c r="N1091" s="261"/>
    </row>
    <row r="1092" spans="13:14" ht="18" customHeight="1" x14ac:dyDescent="0.25">
      <c r="M1092" s="261"/>
      <c r="N1092" s="261"/>
    </row>
    <row r="1093" spans="13:14" ht="18" customHeight="1" x14ac:dyDescent="0.25">
      <c r="M1093" s="261"/>
      <c r="N1093" s="261"/>
    </row>
    <row r="1094" spans="13:14" ht="18" customHeight="1" x14ac:dyDescent="0.25">
      <c r="M1094" s="261"/>
      <c r="N1094" s="261"/>
    </row>
    <row r="1095" spans="13:14" ht="18" customHeight="1" x14ac:dyDescent="0.25">
      <c r="M1095" s="261"/>
      <c r="N1095" s="261"/>
    </row>
    <row r="1096" spans="13:14" ht="18" customHeight="1" x14ac:dyDescent="0.25">
      <c r="M1096" s="261"/>
      <c r="N1096" s="261"/>
    </row>
    <row r="1097" spans="13:14" ht="18" customHeight="1" x14ac:dyDescent="0.25">
      <c r="M1097" s="261"/>
      <c r="N1097" s="261"/>
    </row>
    <row r="1098" spans="13:14" ht="18" customHeight="1" x14ac:dyDescent="0.25">
      <c r="M1098" s="261"/>
      <c r="N1098" s="261"/>
    </row>
    <row r="1099" spans="13:14" ht="18" customHeight="1" x14ac:dyDescent="0.25">
      <c r="M1099" s="261"/>
      <c r="N1099" s="261"/>
    </row>
    <row r="1100" spans="13:14" ht="18" customHeight="1" x14ac:dyDescent="0.25">
      <c r="M1100" s="261"/>
      <c r="N1100" s="261"/>
    </row>
    <row r="1101" spans="13:14" ht="18" customHeight="1" x14ac:dyDescent="0.25">
      <c r="M1101" s="261"/>
      <c r="N1101" s="261"/>
    </row>
    <row r="1102" spans="13:14" ht="18" customHeight="1" x14ac:dyDescent="0.25">
      <c r="M1102" s="261"/>
      <c r="N1102" s="261"/>
    </row>
    <row r="1103" spans="13:14" ht="18" customHeight="1" x14ac:dyDescent="0.25">
      <c r="M1103" s="261"/>
      <c r="N1103" s="261"/>
    </row>
    <row r="1104" spans="13:14" ht="18" customHeight="1" x14ac:dyDescent="0.25">
      <c r="M1104" s="261"/>
      <c r="N1104" s="261"/>
    </row>
    <row r="1105" spans="13:14" ht="18" customHeight="1" x14ac:dyDescent="0.25">
      <c r="M1105" s="261"/>
      <c r="N1105" s="261"/>
    </row>
    <row r="1106" spans="13:14" ht="18" customHeight="1" x14ac:dyDescent="0.25">
      <c r="M1106" s="261"/>
      <c r="N1106" s="261"/>
    </row>
    <row r="1107" spans="13:14" ht="18" customHeight="1" x14ac:dyDescent="0.25">
      <c r="M1107" s="261"/>
      <c r="N1107" s="261"/>
    </row>
    <row r="1108" spans="13:14" ht="18" customHeight="1" x14ac:dyDescent="0.25">
      <c r="M1108" s="261"/>
      <c r="N1108" s="261"/>
    </row>
    <row r="1109" spans="13:14" ht="18" customHeight="1" x14ac:dyDescent="0.25">
      <c r="M1109" s="261"/>
      <c r="N1109" s="261"/>
    </row>
    <row r="1110" spans="13:14" ht="18" customHeight="1" x14ac:dyDescent="0.25">
      <c r="M1110" s="261"/>
      <c r="N1110" s="261"/>
    </row>
    <row r="1111" spans="13:14" ht="18" customHeight="1" x14ac:dyDescent="0.25">
      <c r="M1111" s="261"/>
      <c r="N1111" s="261"/>
    </row>
    <row r="1112" spans="13:14" ht="18" customHeight="1" x14ac:dyDescent="0.25">
      <c r="M1112" s="261"/>
      <c r="N1112" s="261"/>
    </row>
    <row r="1113" spans="13:14" ht="18" customHeight="1" x14ac:dyDescent="0.25">
      <c r="M1113" s="261"/>
      <c r="N1113" s="261"/>
    </row>
    <row r="1114" spans="13:14" ht="18" customHeight="1" x14ac:dyDescent="0.25">
      <c r="M1114" s="261"/>
      <c r="N1114" s="261"/>
    </row>
    <row r="1115" spans="13:14" ht="18" customHeight="1" x14ac:dyDescent="0.25">
      <c r="M1115" s="261"/>
      <c r="N1115" s="261"/>
    </row>
    <row r="1116" spans="13:14" ht="18" customHeight="1" x14ac:dyDescent="0.25">
      <c r="M1116" s="261"/>
      <c r="N1116" s="261"/>
    </row>
    <row r="1117" spans="13:14" ht="18" customHeight="1" x14ac:dyDescent="0.25">
      <c r="M1117" s="261"/>
      <c r="N1117" s="261"/>
    </row>
    <row r="1118" spans="13:14" ht="18" customHeight="1" x14ac:dyDescent="0.25">
      <c r="M1118" s="261"/>
      <c r="N1118" s="261"/>
    </row>
    <row r="1119" spans="13:14" ht="18" customHeight="1" x14ac:dyDescent="0.25">
      <c r="M1119" s="261"/>
      <c r="N1119" s="261"/>
    </row>
    <row r="1120" spans="13:14" ht="18" customHeight="1" x14ac:dyDescent="0.25">
      <c r="M1120" s="261"/>
      <c r="N1120" s="261"/>
    </row>
    <row r="1121" spans="13:14" ht="18" customHeight="1" x14ac:dyDescent="0.25">
      <c r="M1121" s="261"/>
      <c r="N1121" s="261"/>
    </row>
    <row r="1122" spans="13:14" ht="18" customHeight="1" x14ac:dyDescent="0.25">
      <c r="M1122" s="261"/>
      <c r="N1122" s="261"/>
    </row>
    <row r="1123" spans="13:14" ht="18" customHeight="1" x14ac:dyDescent="0.25">
      <c r="M1123" s="261"/>
      <c r="N1123" s="261"/>
    </row>
    <row r="1124" spans="13:14" ht="18" customHeight="1" x14ac:dyDescent="0.25">
      <c r="M1124" s="261"/>
      <c r="N1124" s="261"/>
    </row>
    <row r="1125" spans="13:14" ht="18" customHeight="1" x14ac:dyDescent="0.25">
      <c r="M1125" s="261"/>
      <c r="N1125" s="261"/>
    </row>
    <row r="1126" spans="13:14" ht="18" customHeight="1" x14ac:dyDescent="0.25">
      <c r="M1126" s="261"/>
      <c r="N1126" s="261"/>
    </row>
    <row r="1127" spans="13:14" ht="18" customHeight="1" x14ac:dyDescent="0.25">
      <c r="M1127" s="261"/>
      <c r="N1127" s="261"/>
    </row>
    <row r="1128" spans="13:14" ht="18" customHeight="1" x14ac:dyDescent="0.25">
      <c r="M1128" s="261"/>
      <c r="N1128" s="261"/>
    </row>
    <row r="1129" spans="13:14" ht="18" customHeight="1" x14ac:dyDescent="0.25">
      <c r="M1129" s="261"/>
      <c r="N1129" s="261"/>
    </row>
    <row r="1130" spans="13:14" ht="18" customHeight="1" x14ac:dyDescent="0.25">
      <c r="M1130" s="261"/>
      <c r="N1130" s="261"/>
    </row>
    <row r="1131" spans="13:14" ht="18" customHeight="1" x14ac:dyDescent="0.25">
      <c r="M1131" s="261"/>
      <c r="N1131" s="261"/>
    </row>
    <row r="1132" spans="13:14" ht="18" customHeight="1" x14ac:dyDescent="0.25">
      <c r="M1132" s="261"/>
      <c r="N1132" s="261"/>
    </row>
    <row r="1133" spans="13:14" ht="18" customHeight="1" x14ac:dyDescent="0.25">
      <c r="M1133" s="261"/>
      <c r="N1133" s="261"/>
    </row>
    <row r="1134" spans="13:14" ht="18" customHeight="1" x14ac:dyDescent="0.25">
      <c r="M1134" s="261"/>
      <c r="N1134" s="261"/>
    </row>
    <row r="1135" spans="13:14" ht="18" customHeight="1" x14ac:dyDescent="0.25">
      <c r="M1135" s="261"/>
      <c r="N1135" s="261"/>
    </row>
    <row r="1136" spans="13:14" ht="18" customHeight="1" x14ac:dyDescent="0.25">
      <c r="M1136" s="261"/>
      <c r="N1136" s="261"/>
    </row>
    <row r="1137" spans="13:14" ht="18" customHeight="1" x14ac:dyDescent="0.25">
      <c r="M1137" s="261"/>
      <c r="N1137" s="261"/>
    </row>
    <row r="1138" spans="13:14" ht="18" customHeight="1" x14ac:dyDescent="0.25">
      <c r="M1138" s="261"/>
      <c r="N1138" s="261"/>
    </row>
    <row r="1139" spans="13:14" ht="18" customHeight="1" x14ac:dyDescent="0.25">
      <c r="M1139" s="261"/>
      <c r="N1139" s="261"/>
    </row>
    <row r="1140" spans="13:14" ht="18" customHeight="1" x14ac:dyDescent="0.25">
      <c r="M1140" s="261"/>
      <c r="N1140" s="261"/>
    </row>
    <row r="1141" spans="13:14" ht="18" customHeight="1" x14ac:dyDescent="0.25">
      <c r="M1141" s="261"/>
      <c r="N1141" s="261"/>
    </row>
    <row r="1142" spans="13:14" ht="18" customHeight="1" x14ac:dyDescent="0.25">
      <c r="M1142" s="261"/>
      <c r="N1142" s="261"/>
    </row>
    <row r="1143" spans="13:14" ht="18" customHeight="1" x14ac:dyDescent="0.25">
      <c r="M1143" s="261"/>
      <c r="N1143" s="261"/>
    </row>
    <row r="1144" spans="13:14" ht="18" customHeight="1" x14ac:dyDescent="0.25">
      <c r="M1144" s="261"/>
      <c r="N1144" s="261"/>
    </row>
    <row r="1145" spans="13:14" ht="18" customHeight="1" x14ac:dyDescent="0.25">
      <c r="M1145" s="261"/>
      <c r="N1145" s="261"/>
    </row>
    <row r="1146" spans="13:14" ht="18" customHeight="1" x14ac:dyDescent="0.25">
      <c r="M1146" s="261"/>
      <c r="N1146" s="261"/>
    </row>
    <row r="1147" spans="13:14" ht="18" customHeight="1" x14ac:dyDescent="0.25">
      <c r="M1147" s="261"/>
      <c r="N1147" s="261"/>
    </row>
    <row r="1148" spans="13:14" ht="18" customHeight="1" x14ac:dyDescent="0.25">
      <c r="M1148" s="261"/>
      <c r="N1148" s="261"/>
    </row>
    <row r="1149" spans="13:14" ht="18" customHeight="1" x14ac:dyDescent="0.25">
      <c r="M1149" s="261"/>
      <c r="N1149" s="261"/>
    </row>
    <row r="1150" spans="13:14" ht="18" customHeight="1" x14ac:dyDescent="0.25">
      <c r="M1150" s="261"/>
      <c r="N1150" s="261"/>
    </row>
    <row r="1151" spans="13:14" ht="18" customHeight="1" x14ac:dyDescent="0.25">
      <c r="M1151" s="261"/>
      <c r="N1151" s="261"/>
    </row>
    <row r="1152" spans="13:14" ht="18" customHeight="1" x14ac:dyDescent="0.25">
      <c r="M1152" s="261"/>
      <c r="N1152" s="261"/>
    </row>
    <row r="1153" spans="13:14" ht="18" customHeight="1" x14ac:dyDescent="0.25">
      <c r="M1153" s="261"/>
      <c r="N1153" s="261"/>
    </row>
    <row r="1154" spans="13:14" ht="18" customHeight="1" x14ac:dyDescent="0.25">
      <c r="M1154" s="261"/>
      <c r="N1154" s="261"/>
    </row>
    <row r="1155" spans="13:14" ht="18" customHeight="1" x14ac:dyDescent="0.25">
      <c r="M1155" s="261"/>
      <c r="N1155" s="261"/>
    </row>
    <row r="1156" spans="13:14" ht="18" customHeight="1" x14ac:dyDescent="0.25">
      <c r="M1156" s="261"/>
      <c r="N1156" s="261"/>
    </row>
    <row r="1157" spans="13:14" ht="18" customHeight="1" x14ac:dyDescent="0.25">
      <c r="M1157" s="261"/>
      <c r="N1157" s="261"/>
    </row>
    <row r="1158" spans="13:14" ht="18" customHeight="1" x14ac:dyDescent="0.25">
      <c r="M1158" s="261"/>
      <c r="N1158" s="261"/>
    </row>
    <row r="1159" spans="13:14" ht="18" customHeight="1" x14ac:dyDescent="0.25">
      <c r="M1159" s="261"/>
      <c r="N1159" s="261"/>
    </row>
    <row r="1160" spans="13:14" ht="18" customHeight="1" x14ac:dyDescent="0.25">
      <c r="M1160" s="261"/>
      <c r="N1160" s="261"/>
    </row>
    <row r="1161" spans="13:14" ht="18" customHeight="1" x14ac:dyDescent="0.25">
      <c r="M1161" s="261"/>
      <c r="N1161" s="261"/>
    </row>
    <row r="1162" spans="13:14" ht="18" customHeight="1" x14ac:dyDescent="0.25">
      <c r="M1162" s="261"/>
      <c r="N1162" s="261"/>
    </row>
    <row r="1163" spans="13:14" ht="18" customHeight="1" x14ac:dyDescent="0.25">
      <c r="M1163" s="261"/>
      <c r="N1163" s="261"/>
    </row>
    <row r="1164" spans="13:14" ht="18" customHeight="1" x14ac:dyDescent="0.25">
      <c r="M1164" s="261"/>
      <c r="N1164" s="261"/>
    </row>
    <row r="1165" spans="13:14" ht="18" customHeight="1" x14ac:dyDescent="0.25">
      <c r="M1165" s="261"/>
      <c r="N1165" s="261"/>
    </row>
    <row r="1166" spans="13:14" ht="18" customHeight="1" x14ac:dyDescent="0.25">
      <c r="M1166" s="261"/>
      <c r="N1166" s="261"/>
    </row>
    <row r="1167" spans="13:14" ht="18" customHeight="1" x14ac:dyDescent="0.25">
      <c r="M1167" s="261"/>
      <c r="N1167" s="261"/>
    </row>
    <row r="1168" spans="13:14" ht="18" customHeight="1" x14ac:dyDescent="0.25">
      <c r="M1168" s="261"/>
      <c r="N1168" s="261"/>
    </row>
    <row r="1169" spans="13:14" ht="18" customHeight="1" x14ac:dyDescent="0.25">
      <c r="M1169" s="261"/>
      <c r="N1169" s="261"/>
    </row>
    <row r="1170" spans="13:14" ht="18" customHeight="1" x14ac:dyDescent="0.25">
      <c r="M1170" s="261"/>
      <c r="N1170" s="261"/>
    </row>
    <row r="1171" spans="13:14" ht="18" customHeight="1" x14ac:dyDescent="0.25">
      <c r="M1171" s="261"/>
      <c r="N1171" s="261"/>
    </row>
    <row r="1172" spans="13:14" ht="18" customHeight="1" x14ac:dyDescent="0.25">
      <c r="M1172" s="261"/>
      <c r="N1172" s="261"/>
    </row>
    <row r="1173" spans="13:14" ht="18" customHeight="1" x14ac:dyDescent="0.25">
      <c r="M1173" s="261"/>
      <c r="N1173" s="261"/>
    </row>
    <row r="1174" spans="13:14" ht="18" customHeight="1" x14ac:dyDescent="0.25">
      <c r="M1174" s="261"/>
      <c r="N1174" s="261"/>
    </row>
    <row r="1175" spans="13:14" ht="18" customHeight="1" x14ac:dyDescent="0.25">
      <c r="M1175" s="261"/>
      <c r="N1175" s="261"/>
    </row>
    <row r="1176" spans="13:14" ht="18" customHeight="1" x14ac:dyDescent="0.25">
      <c r="M1176" s="261"/>
      <c r="N1176" s="261"/>
    </row>
    <row r="1177" spans="13:14" ht="18" customHeight="1" x14ac:dyDescent="0.25">
      <c r="M1177" s="261"/>
      <c r="N1177" s="261"/>
    </row>
    <row r="1178" spans="13:14" ht="18" customHeight="1" x14ac:dyDescent="0.25">
      <c r="M1178" s="261"/>
      <c r="N1178" s="261"/>
    </row>
    <row r="1179" spans="13:14" ht="18" customHeight="1" x14ac:dyDescent="0.25">
      <c r="M1179" s="261"/>
      <c r="N1179" s="261"/>
    </row>
    <row r="1180" spans="13:14" ht="18" customHeight="1" x14ac:dyDescent="0.25">
      <c r="M1180" s="261"/>
      <c r="N1180" s="261"/>
    </row>
    <row r="1181" spans="13:14" ht="18" customHeight="1" x14ac:dyDescent="0.25">
      <c r="M1181" s="261"/>
      <c r="N1181" s="261"/>
    </row>
    <row r="1182" spans="13:14" ht="18" customHeight="1" x14ac:dyDescent="0.25">
      <c r="M1182" s="261"/>
      <c r="N1182" s="261"/>
    </row>
    <row r="1183" spans="13:14" ht="18" customHeight="1" x14ac:dyDescent="0.25">
      <c r="M1183" s="261"/>
      <c r="N1183" s="261"/>
    </row>
    <row r="1184" spans="13:14" ht="18" customHeight="1" x14ac:dyDescent="0.25">
      <c r="M1184" s="261"/>
      <c r="N1184" s="261"/>
    </row>
    <row r="1185" spans="13:14" ht="18" customHeight="1" x14ac:dyDescent="0.25">
      <c r="M1185" s="261"/>
      <c r="N1185" s="261"/>
    </row>
    <row r="1186" spans="13:14" ht="18" customHeight="1" x14ac:dyDescent="0.25">
      <c r="M1186" s="261"/>
      <c r="N1186" s="261"/>
    </row>
    <row r="1187" spans="13:14" ht="18" customHeight="1" x14ac:dyDescent="0.25">
      <c r="M1187" s="261"/>
      <c r="N1187" s="261"/>
    </row>
    <row r="1188" spans="13:14" ht="18" customHeight="1" x14ac:dyDescent="0.25">
      <c r="M1188" s="261"/>
      <c r="N1188" s="261"/>
    </row>
    <row r="1189" spans="13:14" ht="18" customHeight="1" x14ac:dyDescent="0.25">
      <c r="M1189" s="261"/>
      <c r="N1189" s="261"/>
    </row>
    <row r="1190" spans="13:14" ht="18" customHeight="1" x14ac:dyDescent="0.25">
      <c r="M1190" s="261"/>
      <c r="N1190" s="261"/>
    </row>
    <row r="1191" spans="13:14" ht="18" customHeight="1" x14ac:dyDescent="0.25">
      <c r="M1191" s="261"/>
      <c r="N1191" s="261"/>
    </row>
    <row r="1192" spans="13:14" ht="18" customHeight="1" x14ac:dyDescent="0.25">
      <c r="M1192" s="261"/>
      <c r="N1192" s="261"/>
    </row>
    <row r="1193" spans="13:14" ht="18" customHeight="1" x14ac:dyDescent="0.25">
      <c r="M1193" s="261"/>
      <c r="N1193" s="261"/>
    </row>
    <row r="1194" spans="13:14" ht="18" customHeight="1" x14ac:dyDescent="0.25">
      <c r="M1194" s="261"/>
      <c r="N1194" s="261"/>
    </row>
    <row r="1195" spans="13:14" ht="18" customHeight="1" x14ac:dyDescent="0.25">
      <c r="M1195" s="261"/>
      <c r="N1195" s="261"/>
    </row>
    <row r="1196" spans="13:14" ht="18" customHeight="1" x14ac:dyDescent="0.25">
      <c r="M1196" s="261"/>
      <c r="N1196" s="261"/>
    </row>
    <row r="1197" spans="13:14" ht="18" customHeight="1" x14ac:dyDescent="0.25">
      <c r="M1197" s="261"/>
      <c r="N1197" s="261"/>
    </row>
    <row r="1198" spans="13:14" ht="18" customHeight="1" x14ac:dyDescent="0.25">
      <c r="M1198" s="261"/>
      <c r="N1198" s="261"/>
    </row>
    <row r="1199" spans="13:14" ht="18" customHeight="1" x14ac:dyDescent="0.25">
      <c r="M1199" s="261"/>
      <c r="N1199" s="261"/>
    </row>
    <row r="1200" spans="13:14" ht="18" customHeight="1" x14ac:dyDescent="0.25">
      <c r="M1200" s="261"/>
      <c r="N1200" s="261"/>
    </row>
    <row r="1201" spans="13:14" ht="18" customHeight="1" x14ac:dyDescent="0.25">
      <c r="M1201" s="261"/>
      <c r="N1201" s="261"/>
    </row>
    <row r="1202" spans="13:14" ht="18" customHeight="1" x14ac:dyDescent="0.25">
      <c r="M1202" s="261"/>
      <c r="N1202" s="261"/>
    </row>
    <row r="1203" spans="13:14" ht="18" customHeight="1" x14ac:dyDescent="0.25">
      <c r="M1203" s="261"/>
      <c r="N1203" s="261"/>
    </row>
    <row r="1204" spans="13:14" ht="18" customHeight="1" x14ac:dyDescent="0.25">
      <c r="M1204" s="261"/>
      <c r="N1204" s="261"/>
    </row>
    <row r="1205" spans="13:14" ht="18" customHeight="1" x14ac:dyDescent="0.25">
      <c r="M1205" s="261"/>
      <c r="N1205" s="261"/>
    </row>
    <row r="1206" spans="13:14" ht="18" customHeight="1" x14ac:dyDescent="0.25">
      <c r="M1206" s="261"/>
    </row>
    <row r="1207" spans="13:14" ht="18" customHeight="1" x14ac:dyDescent="0.25">
      <c r="M1207" s="261"/>
    </row>
    <row r="1208" spans="13:14" ht="18" customHeight="1" x14ac:dyDescent="0.25">
      <c r="M1208" s="261"/>
    </row>
    <row r="1209" spans="13:14" ht="18" customHeight="1" x14ac:dyDescent="0.25">
      <c r="M1209" s="261"/>
    </row>
    <row r="1210" spans="13:14" ht="18" customHeight="1" x14ac:dyDescent="0.25">
      <c r="M1210" s="261"/>
    </row>
    <row r="1211" spans="13:14" ht="18" customHeight="1" x14ac:dyDescent="0.25">
      <c r="M1211" s="261"/>
    </row>
    <row r="1212" spans="13:14" ht="18" customHeight="1" x14ac:dyDescent="0.25">
      <c r="M1212" s="261"/>
    </row>
    <row r="1213" spans="13:14" ht="18" customHeight="1" x14ac:dyDescent="0.25">
      <c r="M1213" s="261"/>
    </row>
    <row r="1214" spans="13:14" ht="18" customHeight="1" x14ac:dyDescent="0.25">
      <c r="M1214" s="261"/>
    </row>
    <row r="1215" spans="13:14" ht="18" customHeight="1" x14ac:dyDescent="0.25">
      <c r="M1215" s="261"/>
    </row>
    <row r="1216" spans="13:14" ht="18" customHeight="1" x14ac:dyDescent="0.25">
      <c r="M1216" s="261"/>
    </row>
    <row r="1217" spans="13:13" ht="18" customHeight="1" x14ac:dyDescent="0.25">
      <c r="M1217" s="261"/>
    </row>
    <row r="1218" spans="13:13" ht="18" customHeight="1" x14ac:dyDescent="0.25">
      <c r="M1218" s="261"/>
    </row>
    <row r="1219" spans="13:13" ht="18" customHeight="1" x14ac:dyDescent="0.25">
      <c r="M1219" s="261"/>
    </row>
    <row r="1220" spans="13:13" ht="18" customHeight="1" x14ac:dyDescent="0.25">
      <c r="M1220" s="261"/>
    </row>
    <row r="1221" spans="13:13" ht="18" customHeight="1" x14ac:dyDescent="0.25">
      <c r="M1221" s="261"/>
    </row>
    <row r="1222" spans="13:13" ht="18" customHeight="1" x14ac:dyDescent="0.25">
      <c r="M1222" s="261"/>
    </row>
    <row r="1223" spans="13:13" ht="18" customHeight="1" x14ac:dyDescent="0.25">
      <c r="M1223" s="261"/>
    </row>
    <row r="1224" spans="13:13" ht="18" customHeight="1" x14ac:dyDescent="0.25">
      <c r="M1224" s="261"/>
    </row>
    <row r="1225" spans="13:13" ht="18" customHeight="1" x14ac:dyDescent="0.25">
      <c r="M1225" s="261"/>
    </row>
    <row r="1226" spans="13:13" ht="18" customHeight="1" x14ac:dyDescent="0.25">
      <c r="M1226" s="261"/>
    </row>
    <row r="1227" spans="13:13" ht="18" customHeight="1" x14ac:dyDescent="0.25">
      <c r="M1227" s="261"/>
    </row>
    <row r="1228" spans="13:13" ht="18" customHeight="1" x14ac:dyDescent="0.25">
      <c r="M1228" s="261"/>
    </row>
    <row r="1229" spans="13:13" ht="18" customHeight="1" x14ac:dyDescent="0.25">
      <c r="M1229" s="261"/>
    </row>
    <row r="1230" spans="13:13" ht="18" customHeight="1" x14ac:dyDescent="0.25">
      <c r="M1230" s="261"/>
    </row>
    <row r="1231" spans="13:13" ht="18" customHeight="1" x14ac:dyDescent="0.25">
      <c r="M1231" s="261"/>
    </row>
    <row r="1232" spans="13:13" ht="18" customHeight="1" x14ac:dyDescent="0.25">
      <c r="M1232" s="261"/>
    </row>
    <row r="1233" spans="13:13" ht="18" customHeight="1" x14ac:dyDescent="0.25">
      <c r="M1233" s="261"/>
    </row>
    <row r="1234" spans="13:13" ht="18" customHeight="1" x14ac:dyDescent="0.25">
      <c r="M1234" s="261"/>
    </row>
    <row r="1235" spans="13:13" ht="18" customHeight="1" x14ac:dyDescent="0.25">
      <c r="M1235" s="261"/>
    </row>
    <row r="1236" spans="13:13" ht="18" customHeight="1" x14ac:dyDescent="0.25">
      <c r="M1236" s="261"/>
    </row>
    <row r="1237" spans="13:13" ht="18" customHeight="1" x14ac:dyDescent="0.25">
      <c r="M1237" s="261"/>
    </row>
    <row r="1238" spans="13:13" ht="18" customHeight="1" x14ac:dyDescent="0.25">
      <c r="M1238" s="261"/>
    </row>
    <row r="1239" spans="13:13" ht="18" customHeight="1" x14ac:dyDescent="0.25">
      <c r="M1239" s="261"/>
    </row>
    <row r="1240" spans="13:13" ht="18" customHeight="1" x14ac:dyDescent="0.25">
      <c r="M1240" s="261"/>
    </row>
    <row r="1241" spans="13:13" ht="18" customHeight="1" x14ac:dyDescent="0.25">
      <c r="M1241" s="261"/>
    </row>
    <row r="1242" spans="13:13" ht="18" customHeight="1" x14ac:dyDescent="0.25">
      <c r="M1242" s="261"/>
    </row>
    <row r="1243" spans="13:13" ht="18" customHeight="1" x14ac:dyDescent="0.25">
      <c r="M1243" s="261"/>
    </row>
    <row r="1244" spans="13:13" ht="18" customHeight="1" x14ac:dyDescent="0.25">
      <c r="M1244" s="261"/>
    </row>
    <row r="1245" spans="13:13" ht="18" customHeight="1" x14ac:dyDescent="0.25">
      <c r="M1245" s="261"/>
    </row>
    <row r="1246" spans="13:13" ht="18" customHeight="1" x14ac:dyDescent="0.25">
      <c r="M1246" s="261"/>
    </row>
    <row r="1247" spans="13:13" ht="18" customHeight="1" x14ac:dyDescent="0.25">
      <c r="M1247" s="261"/>
    </row>
    <row r="1248" spans="13:13" ht="18" customHeight="1" x14ac:dyDescent="0.25">
      <c r="M1248" s="261"/>
    </row>
    <row r="1249" spans="13:13" ht="18" customHeight="1" x14ac:dyDescent="0.25">
      <c r="M1249" s="261"/>
    </row>
    <row r="1250" spans="13:13" ht="18" customHeight="1" x14ac:dyDescent="0.25">
      <c r="M1250" s="261"/>
    </row>
    <row r="1251" spans="13:13" ht="18" customHeight="1" x14ac:dyDescent="0.25">
      <c r="M1251" s="261"/>
    </row>
    <row r="1252" spans="13:13" ht="18" customHeight="1" x14ac:dyDescent="0.25">
      <c r="M1252" s="261"/>
    </row>
    <row r="1253" spans="13:13" ht="18" customHeight="1" x14ac:dyDescent="0.25">
      <c r="M1253" s="261"/>
    </row>
    <row r="1254" spans="13:13" ht="18" customHeight="1" x14ac:dyDescent="0.25">
      <c r="M1254" s="261"/>
    </row>
    <row r="1255" spans="13:13" ht="18" customHeight="1" x14ac:dyDescent="0.25">
      <c r="M1255" s="261"/>
    </row>
    <row r="1256" spans="13:13" ht="18" customHeight="1" x14ac:dyDescent="0.25">
      <c r="M1256" s="261"/>
    </row>
    <row r="1257" spans="13:13" ht="18" customHeight="1" x14ac:dyDescent="0.25">
      <c r="M1257" s="261"/>
    </row>
    <row r="1258" spans="13:13" ht="18" customHeight="1" x14ac:dyDescent="0.25">
      <c r="M1258" s="261"/>
    </row>
    <row r="1259" spans="13:13" ht="18" customHeight="1" x14ac:dyDescent="0.25">
      <c r="M1259" s="261"/>
    </row>
    <row r="1260" spans="13:13" ht="18" customHeight="1" x14ac:dyDescent="0.25">
      <c r="M1260" s="261"/>
    </row>
    <row r="1261" spans="13:13" ht="18" customHeight="1" x14ac:dyDescent="0.25">
      <c r="M1261" s="261"/>
    </row>
    <row r="1262" spans="13:13" ht="18" customHeight="1" x14ac:dyDescent="0.25">
      <c r="M1262" s="261"/>
    </row>
    <row r="1263" spans="13:13" ht="18" customHeight="1" x14ac:dyDescent="0.25">
      <c r="M1263" s="261"/>
    </row>
    <row r="1264" spans="13:13" ht="18" customHeight="1" x14ac:dyDescent="0.25">
      <c r="M1264" s="261"/>
    </row>
    <row r="1265" spans="13:13" ht="18" customHeight="1" x14ac:dyDescent="0.25">
      <c r="M1265" s="261"/>
    </row>
    <row r="1266" spans="13:13" ht="18" customHeight="1" x14ac:dyDescent="0.25">
      <c r="M1266" s="261"/>
    </row>
    <row r="1267" spans="13:13" ht="18" customHeight="1" x14ac:dyDescent="0.25">
      <c r="M1267" s="261"/>
    </row>
    <row r="1268" spans="13:13" ht="18" customHeight="1" x14ac:dyDescent="0.25">
      <c r="M1268" s="261"/>
    </row>
    <row r="1269" spans="13:13" ht="18" customHeight="1" x14ac:dyDescent="0.25">
      <c r="M1269" s="261"/>
    </row>
    <row r="1270" spans="13:13" ht="18" customHeight="1" x14ac:dyDescent="0.25">
      <c r="M1270" s="261"/>
    </row>
    <row r="1271" spans="13:13" ht="18" customHeight="1" x14ac:dyDescent="0.25">
      <c r="M1271" s="261"/>
    </row>
    <row r="1272" spans="13:13" ht="18" customHeight="1" x14ac:dyDescent="0.25">
      <c r="M1272" s="261"/>
    </row>
    <row r="1273" spans="13:13" ht="18" customHeight="1" x14ac:dyDescent="0.25">
      <c r="M1273" s="261"/>
    </row>
    <row r="1274" spans="13:13" ht="18" customHeight="1" x14ac:dyDescent="0.25">
      <c r="M1274" s="261"/>
    </row>
    <row r="1275" spans="13:13" ht="18" customHeight="1" x14ac:dyDescent="0.25">
      <c r="M1275" s="261"/>
    </row>
    <row r="1276" spans="13:13" ht="18" customHeight="1" x14ac:dyDescent="0.25">
      <c r="M1276" s="261"/>
    </row>
    <row r="1277" spans="13:13" ht="18" customHeight="1" x14ac:dyDescent="0.25">
      <c r="M1277" s="261"/>
    </row>
    <row r="1278" spans="13:13" ht="18" customHeight="1" x14ac:dyDescent="0.25">
      <c r="M1278" s="261"/>
    </row>
    <row r="1279" spans="13:13" ht="18" customHeight="1" x14ac:dyDescent="0.25">
      <c r="M1279" s="261"/>
    </row>
    <row r="1280" spans="13:13" ht="18" customHeight="1" x14ac:dyDescent="0.25">
      <c r="M1280" s="261"/>
    </row>
    <row r="1281" spans="13:13" ht="18" customHeight="1" x14ac:dyDescent="0.25">
      <c r="M1281" s="261"/>
    </row>
    <row r="1282" spans="13:13" ht="18" customHeight="1" x14ac:dyDescent="0.25">
      <c r="M1282" s="261"/>
    </row>
    <row r="1283" spans="13:13" ht="18" customHeight="1" x14ac:dyDescent="0.25">
      <c r="M1283" s="261"/>
    </row>
    <row r="1284" spans="13:13" ht="18" customHeight="1" x14ac:dyDescent="0.25">
      <c r="M1284" s="261"/>
    </row>
    <row r="1285" spans="13:13" ht="18" customHeight="1" x14ac:dyDescent="0.25">
      <c r="M1285" s="261"/>
    </row>
    <row r="1286" spans="13:13" ht="18" customHeight="1" x14ac:dyDescent="0.25">
      <c r="M1286" s="261"/>
    </row>
    <row r="1287" spans="13:13" ht="18" customHeight="1" x14ac:dyDescent="0.25">
      <c r="M1287" s="261"/>
    </row>
    <row r="1288" spans="13:13" ht="18" customHeight="1" x14ac:dyDescent="0.25">
      <c r="M1288" s="261"/>
    </row>
    <row r="1289" spans="13:13" ht="18" customHeight="1" x14ac:dyDescent="0.25">
      <c r="M1289" s="261"/>
    </row>
    <row r="1290" spans="13:13" ht="18" customHeight="1" x14ac:dyDescent="0.25">
      <c r="M1290" s="261"/>
    </row>
    <row r="1291" spans="13:13" ht="18" customHeight="1" x14ac:dyDescent="0.25">
      <c r="M1291" s="261"/>
    </row>
    <row r="1292" spans="13:13" ht="18" customHeight="1" x14ac:dyDescent="0.25">
      <c r="M1292" s="261"/>
    </row>
    <row r="1293" spans="13:13" ht="18" customHeight="1" x14ac:dyDescent="0.25">
      <c r="M1293" s="261"/>
    </row>
    <row r="1294" spans="13:13" ht="18" customHeight="1" x14ac:dyDescent="0.25">
      <c r="M1294" s="261"/>
    </row>
    <row r="1295" spans="13:13" ht="18" customHeight="1" x14ac:dyDescent="0.25">
      <c r="M1295" s="261"/>
    </row>
    <row r="1296" spans="13:13" ht="18" customHeight="1" x14ac:dyDescent="0.25">
      <c r="M1296" s="261"/>
    </row>
    <row r="1297" spans="13:13" ht="18" customHeight="1" x14ac:dyDescent="0.25">
      <c r="M1297" s="261"/>
    </row>
    <row r="1298" spans="13:13" ht="18" customHeight="1" x14ac:dyDescent="0.25">
      <c r="M1298" s="261"/>
    </row>
    <row r="1299" spans="13:13" ht="18" customHeight="1" x14ac:dyDescent="0.25">
      <c r="M1299" s="261"/>
    </row>
    <row r="1300" spans="13:13" ht="18" customHeight="1" x14ac:dyDescent="0.25">
      <c r="M1300" s="261"/>
    </row>
    <row r="1301" spans="13:13" ht="18" customHeight="1" x14ac:dyDescent="0.25">
      <c r="M1301" s="261"/>
    </row>
    <row r="1302" spans="13:13" ht="18" customHeight="1" x14ac:dyDescent="0.25">
      <c r="M1302" s="261"/>
    </row>
    <row r="1303" spans="13:13" ht="18" customHeight="1" x14ac:dyDescent="0.25">
      <c r="M1303" s="261"/>
    </row>
  </sheetData>
  <sheetProtection formatCells="0" formatColumns="0" formatRows="0" insertColumns="0" insertRows="0" insertHyperlinks="0" deleteColumns="0" deleteRows="0" selectLockedCells="1" sort="0"/>
  <protectedRanges>
    <protectedRange sqref="W5:W10" name="PLAN DE MEJORAMIENTO"/>
  </protectedRanges>
  <mergeCells count="44">
    <mergeCell ref="B12:B13"/>
    <mergeCell ref="D12:D13"/>
    <mergeCell ref="E12:E13"/>
    <mergeCell ref="J14:J16"/>
    <mergeCell ref="K14:K16"/>
    <mergeCell ref="L14:L16"/>
    <mergeCell ref="S14:S16"/>
    <mergeCell ref="E14:E16"/>
    <mergeCell ref="F14:F16"/>
    <mergeCell ref="G14:G16"/>
    <mergeCell ref="H14:H16"/>
    <mergeCell ref="I14:I16"/>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4:V14"/>
    <mergeCell ref="U15:V15"/>
    <mergeCell ref="B8:C8"/>
    <mergeCell ref="M8:N8"/>
    <mergeCell ref="B63:B64"/>
    <mergeCell ref="B38:B40"/>
    <mergeCell ref="B47:B48"/>
    <mergeCell ref="B29:B30"/>
    <mergeCell ref="B31:B32"/>
    <mergeCell ref="B50:B51"/>
    <mergeCell ref="U12:V12"/>
    <mergeCell ref="B10:K10"/>
    <mergeCell ref="L10:S10"/>
    <mergeCell ref="C14:C16"/>
    <mergeCell ref="B14:B16"/>
    <mergeCell ref="D14:D16"/>
  </mergeCells>
  <conditionalFormatting sqref="G30">
    <cfRule type="duplicateValues" dxfId="45" priority="46" stopIfTrue="1"/>
  </conditionalFormatting>
  <conditionalFormatting sqref="G31">
    <cfRule type="duplicateValues" dxfId="44" priority="39" stopIfTrue="1"/>
    <cfRule type="duplicateValues" dxfId="43" priority="45" stopIfTrue="1"/>
  </conditionalFormatting>
  <conditionalFormatting sqref="G32">
    <cfRule type="duplicateValues" dxfId="42" priority="38" stopIfTrue="1"/>
  </conditionalFormatting>
  <conditionalFormatting sqref="G37">
    <cfRule type="duplicateValues" dxfId="41" priority="50" stopIfTrue="1"/>
  </conditionalFormatting>
  <conditionalFormatting sqref="G37:G38">
    <cfRule type="duplicateValues" dxfId="40" priority="49" stopIfTrue="1"/>
  </conditionalFormatting>
  <conditionalFormatting sqref="G49:G51">
    <cfRule type="duplicateValues" dxfId="39" priority="43" stopIfTrue="1"/>
  </conditionalFormatting>
  <conditionalFormatting sqref="G50:G52">
    <cfRule type="duplicateValues" dxfId="38" priority="36" stopIfTrue="1"/>
  </conditionalFormatting>
  <conditionalFormatting sqref="H104:H105">
    <cfRule type="duplicateValues" dxfId="37" priority="34" stopIfTrue="1"/>
  </conditionalFormatting>
  <conditionalFormatting sqref="H106:H107">
    <cfRule type="duplicateValues" dxfId="36" priority="33" stopIfTrue="1"/>
  </conditionalFormatting>
  <conditionalFormatting sqref="H108">
    <cfRule type="duplicateValues" dxfId="35" priority="32" stopIfTrue="1"/>
  </conditionalFormatting>
  <conditionalFormatting sqref="I104:I105">
    <cfRule type="duplicateValues" dxfId="34" priority="35" stopIfTrue="1"/>
  </conditionalFormatting>
  <conditionalFormatting sqref="I106:I107">
    <cfRule type="duplicateValues" dxfId="33" priority="31" stopIfTrue="1"/>
  </conditionalFormatting>
  <conditionalFormatting sqref="I108">
    <cfRule type="duplicateValues" dxfId="32" priority="30" stopIfTrue="1"/>
  </conditionalFormatting>
  <conditionalFormatting sqref="N12:N615 M12:M1303">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5 N12:N1205"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D17:D21 D12 D14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E17:E21 E12 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5703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50" t="s">
        <v>0</v>
      </c>
      <c r="B1" s="350"/>
      <c r="C1" s="350"/>
      <c r="D1" s="350"/>
      <c r="E1" s="350"/>
      <c r="F1" s="350"/>
      <c r="G1" s="38" t="s">
        <v>816</v>
      </c>
      <c r="H1" s="46"/>
      <c r="I1" s="40"/>
      <c r="L1" s="4"/>
      <c r="M1" s="58"/>
    </row>
    <row r="2" spans="1:21" s="2" customFormat="1" ht="15.75" x14ac:dyDescent="0.25">
      <c r="A2" s="306" t="s">
        <v>817</v>
      </c>
      <c r="B2" s="306"/>
      <c r="C2" s="306"/>
      <c r="D2" s="306"/>
      <c r="E2" s="306"/>
      <c r="F2" s="306"/>
      <c r="G2" s="41"/>
      <c r="H2" s="41"/>
      <c r="I2" s="41"/>
      <c r="L2" s="4"/>
      <c r="M2" s="58"/>
      <c r="Q2" s="351"/>
      <c r="R2" s="351"/>
      <c r="S2" s="351"/>
      <c r="T2" s="351"/>
      <c r="U2" s="351"/>
    </row>
    <row r="3" spans="1:21" s="2" customFormat="1" x14ac:dyDescent="0.25">
      <c r="L3" s="4"/>
      <c r="M3" s="58"/>
      <c r="Q3" s="352" t="s">
        <v>2</v>
      </c>
      <c r="R3" s="353"/>
      <c r="S3" s="353"/>
      <c r="T3" s="353"/>
      <c r="U3" s="354"/>
    </row>
    <row r="4" spans="1:21" s="2" customFormat="1" ht="18.75" x14ac:dyDescent="0.3">
      <c r="A4" s="42"/>
      <c r="B4" s="357" t="s">
        <v>818</v>
      </c>
      <c r="C4" s="357"/>
      <c r="D4" s="357"/>
      <c r="E4" s="357"/>
      <c r="F4" s="40"/>
      <c r="G4" s="40"/>
      <c r="H4" s="40"/>
      <c r="I4" s="40"/>
      <c r="L4" s="4"/>
      <c r="M4" s="58"/>
      <c r="Q4" s="355" t="s">
        <v>3</v>
      </c>
      <c r="R4" s="356"/>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63" t="s">
        <v>819</v>
      </c>
      <c r="B6" s="363"/>
      <c r="C6" s="363"/>
      <c r="D6" s="363"/>
      <c r="E6"/>
      <c r="F6" s="43"/>
      <c r="G6" s="370"/>
      <c r="H6" s="370"/>
      <c r="I6" s="370"/>
      <c r="L6" s="4"/>
      <c r="M6" s="58"/>
      <c r="Q6" s="358" t="s">
        <v>8</v>
      </c>
      <c r="R6" s="359"/>
      <c r="S6" s="49" t="e">
        <f>+#REF!</f>
        <v>#REF!</v>
      </c>
      <c r="T6" s="50">
        <v>0.2</v>
      </c>
      <c r="U6" s="51" t="e">
        <f>S6*T6</f>
        <v>#REF!</v>
      </c>
    </row>
    <row r="7" spans="1:21" s="2" customFormat="1" x14ac:dyDescent="0.25">
      <c r="A7" s="363" t="s">
        <v>820</v>
      </c>
      <c r="B7" s="363"/>
      <c r="C7" s="363"/>
      <c r="D7" s="363"/>
      <c r="E7"/>
      <c r="F7" s="44"/>
      <c r="G7" s="364"/>
      <c r="H7" s="364"/>
      <c r="I7" s="364"/>
      <c r="J7" s="40"/>
      <c r="K7" s="3"/>
      <c r="L7" s="4"/>
      <c r="M7" s="58"/>
      <c r="Q7" s="358" t="s">
        <v>10</v>
      </c>
      <c r="R7" s="359"/>
      <c r="S7" s="49">
        <f>+L10</f>
        <v>0</v>
      </c>
      <c r="T7" s="50">
        <v>0.8</v>
      </c>
      <c r="U7" s="51">
        <f>S7*T7</f>
        <v>0</v>
      </c>
    </row>
    <row r="8" spans="1:21" s="2" customFormat="1" ht="18.75" x14ac:dyDescent="0.25">
      <c r="A8" s="365" t="s">
        <v>821</v>
      </c>
      <c r="B8" s="365"/>
      <c r="C8" s="45" t="s">
        <v>822</v>
      </c>
      <c r="D8" s="1"/>
      <c r="E8" s="40"/>
      <c r="F8" s="40"/>
      <c r="G8" s="40"/>
      <c r="H8" s="40"/>
      <c r="I8" s="40"/>
      <c r="J8" s="40"/>
      <c r="K8" s="366"/>
      <c r="L8" s="366"/>
      <c r="M8" s="26"/>
      <c r="O8"/>
      <c r="Q8" s="367" t="s">
        <v>823</v>
      </c>
      <c r="R8" s="368"/>
      <c r="S8" s="369"/>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62"/>
      <c r="D11" s="24"/>
      <c r="E11" s="5"/>
      <c r="F11" s="5"/>
      <c r="G11" s="5"/>
      <c r="H11" s="6"/>
      <c r="I11" s="7"/>
      <c r="J11" s="30"/>
      <c r="K11" s="263"/>
      <c r="L11" s="263"/>
      <c r="M11" s="24" t="s">
        <v>836</v>
      </c>
      <c r="N11" s="263"/>
      <c r="O11" s="263"/>
      <c r="P11" s="261"/>
      <c r="Q11"/>
      <c r="R11"/>
      <c r="S11"/>
      <c r="U11" s="48"/>
    </row>
    <row r="12" spans="1:21" ht="15.75" x14ac:dyDescent="0.25">
      <c r="A12" s="25"/>
      <c r="B12" s="28"/>
      <c r="C12" s="262"/>
      <c r="D12" s="24"/>
      <c r="E12" s="28"/>
      <c r="F12" s="28"/>
      <c r="G12" s="28"/>
      <c r="H12" s="28"/>
      <c r="I12" s="9"/>
      <c r="J12" s="28"/>
      <c r="K12" s="263"/>
      <c r="L12" s="263"/>
      <c r="M12" s="24" t="s">
        <v>837</v>
      </c>
      <c r="N12" s="264"/>
      <c r="O12" s="264"/>
      <c r="P12" s="265"/>
      <c r="U12" s="48"/>
    </row>
    <row r="13" spans="1:21" ht="15.75" x14ac:dyDescent="0.25">
      <c r="A13" s="25"/>
      <c r="B13" s="28"/>
      <c r="C13" s="262"/>
      <c r="D13" s="24"/>
      <c r="E13" s="29"/>
      <c r="F13" s="29"/>
      <c r="G13" s="29"/>
      <c r="H13" s="29"/>
      <c r="I13" s="9"/>
      <c r="J13" s="29"/>
      <c r="K13" s="263"/>
      <c r="L13" s="263"/>
      <c r="M13" s="24"/>
      <c r="N13" s="264"/>
      <c r="O13" s="264"/>
      <c r="P13" s="265"/>
      <c r="Q13" s="362"/>
      <c r="R13" s="362"/>
      <c r="S13" s="145"/>
      <c r="U13" s="48"/>
    </row>
    <row r="14" spans="1:21" ht="15.75" x14ac:dyDescent="0.25">
      <c r="A14" s="25"/>
      <c r="B14" s="28"/>
      <c r="C14" s="262"/>
      <c r="D14" s="24"/>
      <c r="E14" s="29"/>
      <c r="F14" s="29"/>
      <c r="G14" s="29"/>
      <c r="H14" s="29"/>
      <c r="I14" s="9"/>
      <c r="J14" s="29"/>
      <c r="K14" s="263"/>
      <c r="L14" s="263"/>
      <c r="M14" s="24"/>
      <c r="N14" s="264"/>
      <c r="O14" s="264"/>
      <c r="P14" s="265"/>
      <c r="T14" s="55"/>
    </row>
    <row r="15" spans="1:21" ht="15.75" x14ac:dyDescent="0.25">
      <c r="A15" s="25"/>
      <c r="B15" s="28"/>
      <c r="C15" s="262"/>
      <c r="D15" s="24"/>
      <c r="E15" s="29"/>
      <c r="F15" s="29"/>
      <c r="G15" s="29"/>
      <c r="H15" s="29"/>
      <c r="I15" s="9"/>
      <c r="J15" s="29"/>
      <c r="K15" s="263"/>
      <c r="L15" s="263"/>
      <c r="M15" s="24"/>
      <c r="N15" s="264"/>
      <c r="O15" s="264"/>
      <c r="P15" s="265"/>
    </row>
    <row r="16" spans="1:21" ht="15.75" x14ac:dyDescent="0.25">
      <c r="A16" s="25"/>
      <c r="B16" s="28"/>
      <c r="C16" s="262"/>
      <c r="D16" s="24"/>
      <c r="E16" s="29"/>
      <c r="F16" s="29"/>
      <c r="G16" s="29"/>
      <c r="H16" s="29"/>
      <c r="I16" s="9"/>
      <c r="J16" s="28"/>
      <c r="K16" s="263"/>
      <c r="L16" s="263"/>
      <c r="M16" s="24"/>
      <c r="N16" s="264"/>
      <c r="O16" s="264"/>
      <c r="P16" s="265"/>
    </row>
    <row r="17" spans="1:20" ht="15.75" x14ac:dyDescent="0.25">
      <c r="A17" s="31"/>
      <c r="B17" s="27"/>
      <c r="C17" s="262"/>
      <c r="D17" s="24"/>
      <c r="E17" s="29"/>
      <c r="F17" s="29"/>
      <c r="G17" s="29"/>
      <c r="H17" s="29"/>
      <c r="I17" s="9"/>
      <c r="J17" s="28"/>
      <c r="K17" s="263"/>
      <c r="L17" s="263"/>
      <c r="M17" s="24"/>
      <c r="N17" s="264"/>
      <c r="O17" s="264"/>
      <c r="P17" s="265"/>
    </row>
    <row r="18" spans="1:20" ht="15.75" x14ac:dyDescent="0.25">
      <c r="A18" s="32"/>
      <c r="B18" s="33"/>
      <c r="C18" s="262"/>
      <c r="D18" s="24"/>
      <c r="E18" s="29"/>
      <c r="F18" s="29"/>
      <c r="G18" s="29"/>
      <c r="H18" s="29"/>
      <c r="I18" s="9"/>
      <c r="J18" s="28"/>
      <c r="K18" s="263"/>
      <c r="L18" s="263"/>
      <c r="M18" s="24"/>
      <c r="N18" s="264"/>
      <c r="O18" s="264"/>
      <c r="P18" s="265"/>
    </row>
    <row r="19" spans="1:20" ht="15.75" x14ac:dyDescent="0.25">
      <c r="A19" s="25"/>
      <c r="B19" s="28"/>
      <c r="C19" s="262"/>
      <c r="D19" s="24"/>
      <c r="E19" s="5"/>
      <c r="F19" s="5"/>
      <c r="G19" s="5"/>
      <c r="H19" s="5"/>
      <c r="I19" s="7"/>
      <c r="J19" s="30"/>
      <c r="K19" s="263"/>
      <c r="L19" s="263"/>
      <c r="M19" s="24"/>
      <c r="N19" s="264"/>
      <c r="O19" s="264"/>
      <c r="P19" s="265"/>
      <c r="Q19" s="265"/>
      <c r="R19" s="265"/>
    </row>
    <row r="20" spans="1:20" ht="15.75" x14ac:dyDescent="0.25">
      <c r="A20" s="25"/>
      <c r="B20" s="28"/>
      <c r="C20" s="262"/>
      <c r="D20" s="24"/>
      <c r="E20" s="29"/>
      <c r="F20" s="29"/>
      <c r="G20" s="28"/>
      <c r="H20" s="28"/>
      <c r="I20" s="12"/>
      <c r="J20" s="28"/>
      <c r="K20" s="263"/>
      <c r="L20" s="263"/>
      <c r="M20" s="24"/>
      <c r="N20" s="264"/>
      <c r="O20" s="264"/>
      <c r="P20" s="265"/>
      <c r="Q20" s="265"/>
      <c r="R20" s="265"/>
    </row>
    <row r="21" spans="1:20" ht="15.75" x14ac:dyDescent="0.25">
      <c r="A21" s="25"/>
      <c r="B21" s="28"/>
      <c r="C21" s="262"/>
      <c r="D21" s="24"/>
      <c r="E21" s="28"/>
      <c r="F21" s="28"/>
      <c r="G21" s="28"/>
      <c r="H21" s="28"/>
      <c r="I21" s="12"/>
      <c r="J21" s="28"/>
      <c r="K21" s="263"/>
      <c r="L21" s="263"/>
      <c r="M21" s="24"/>
      <c r="N21" s="264"/>
      <c r="O21" s="264"/>
      <c r="P21" s="265"/>
      <c r="Q21" s="265"/>
      <c r="R21" s="265"/>
    </row>
    <row r="22" spans="1:20" ht="15.75" x14ac:dyDescent="0.25">
      <c r="A22" s="25"/>
      <c r="B22" s="28"/>
      <c r="C22" s="262"/>
      <c r="D22" s="24"/>
      <c r="E22" s="29"/>
      <c r="F22" s="29"/>
      <c r="G22" s="29"/>
      <c r="H22" s="28"/>
      <c r="I22" s="12"/>
      <c r="J22" s="28"/>
      <c r="K22" s="263"/>
      <c r="L22" s="263"/>
      <c r="M22" s="24"/>
      <c r="N22" s="264"/>
      <c r="O22" s="264"/>
      <c r="P22" s="265"/>
      <c r="Q22" s="265"/>
      <c r="R22" s="265"/>
    </row>
    <row r="23" spans="1:20" ht="15.75" x14ac:dyDescent="0.25">
      <c r="A23" s="25"/>
      <c r="B23" s="28"/>
      <c r="C23" s="262"/>
      <c r="D23" s="24"/>
      <c r="E23" s="29"/>
      <c r="F23" s="29"/>
      <c r="G23" s="29"/>
      <c r="H23" s="28"/>
      <c r="I23" s="12"/>
      <c r="J23" s="28"/>
      <c r="K23" s="263"/>
      <c r="L23" s="263"/>
      <c r="M23" s="24"/>
      <c r="N23" s="264"/>
      <c r="O23" s="264"/>
      <c r="P23" s="265"/>
      <c r="Q23" s="265"/>
      <c r="R23" s="265"/>
    </row>
    <row r="24" spans="1:20" ht="15.75" x14ac:dyDescent="0.25">
      <c r="A24" s="31"/>
      <c r="B24" s="34"/>
      <c r="C24" s="262"/>
      <c r="D24" s="24"/>
      <c r="E24" s="10"/>
      <c r="F24" s="10"/>
      <c r="G24" s="10"/>
      <c r="H24" s="10"/>
      <c r="I24" s="11"/>
      <c r="J24" s="30"/>
      <c r="K24" s="263"/>
      <c r="L24" s="263"/>
      <c r="M24" s="24"/>
      <c r="N24" s="264"/>
      <c r="O24" s="264"/>
      <c r="P24" s="265"/>
      <c r="Q24" s="265"/>
      <c r="R24" s="265"/>
    </row>
    <row r="25" spans="1:20" ht="15.75" x14ac:dyDescent="0.25">
      <c r="A25" s="32"/>
      <c r="B25" s="35"/>
      <c r="C25" s="262"/>
      <c r="D25" s="24"/>
      <c r="E25" s="10"/>
      <c r="F25" s="10"/>
      <c r="G25" s="10"/>
      <c r="H25" s="10"/>
      <c r="I25" s="11"/>
      <c r="J25" s="30"/>
      <c r="K25" s="263"/>
      <c r="L25" s="263"/>
      <c r="M25" s="24"/>
      <c r="N25" s="264"/>
      <c r="O25" s="264"/>
      <c r="P25" s="265"/>
      <c r="Q25" s="265"/>
      <c r="R25" s="265"/>
      <c r="T25" t="s">
        <v>838</v>
      </c>
    </row>
    <row r="26" spans="1:20" ht="15.75" x14ac:dyDescent="0.25">
      <c r="A26" s="32"/>
      <c r="B26" s="35"/>
      <c r="C26" s="262"/>
      <c r="D26" s="24"/>
      <c r="E26" s="10"/>
      <c r="F26" s="10"/>
      <c r="G26" s="10"/>
      <c r="H26" s="10"/>
      <c r="I26" s="11"/>
      <c r="J26" s="10"/>
      <c r="K26" s="263"/>
      <c r="L26" s="263"/>
      <c r="M26" s="24"/>
      <c r="N26" s="264"/>
      <c r="O26" s="264"/>
      <c r="P26" s="265"/>
      <c r="Q26" s="265"/>
      <c r="R26" s="265"/>
    </row>
    <row r="27" spans="1:20" ht="15.75" x14ac:dyDescent="0.25">
      <c r="A27" s="31"/>
      <c r="B27" s="27"/>
      <c r="C27" s="262"/>
      <c r="D27" s="24"/>
      <c r="E27" s="10"/>
      <c r="F27" s="10"/>
      <c r="G27" s="10"/>
      <c r="H27" s="10"/>
      <c r="I27" s="11"/>
      <c r="J27" s="10"/>
      <c r="K27" s="263"/>
      <c r="L27" s="263"/>
      <c r="M27" s="234"/>
      <c r="N27" s="264"/>
      <c r="O27" s="264"/>
      <c r="P27" s="265"/>
      <c r="Q27" s="265"/>
      <c r="R27" s="265"/>
    </row>
    <row r="28" spans="1:20" ht="15.75" x14ac:dyDescent="0.25">
      <c r="A28" s="31"/>
      <c r="B28" s="27"/>
      <c r="C28" s="262"/>
      <c r="D28" s="24"/>
      <c r="E28" s="10"/>
      <c r="F28" s="10"/>
      <c r="G28" s="10"/>
      <c r="H28" s="10"/>
      <c r="I28" s="11"/>
      <c r="J28" s="10"/>
      <c r="K28" s="263"/>
      <c r="L28" s="263"/>
      <c r="M28" s="234"/>
      <c r="N28" s="264"/>
      <c r="O28" s="264"/>
      <c r="P28" s="265"/>
      <c r="Q28" s="265"/>
      <c r="R28" s="265"/>
    </row>
    <row r="29" spans="1:20" ht="15.75" x14ac:dyDescent="0.25">
      <c r="A29" s="31"/>
      <c r="B29" s="27"/>
      <c r="C29" s="262"/>
      <c r="D29" s="24"/>
      <c r="E29" s="10"/>
      <c r="F29" s="10"/>
      <c r="G29" s="10"/>
      <c r="H29" s="10"/>
      <c r="I29" s="11"/>
      <c r="J29" s="10"/>
      <c r="K29" s="263"/>
      <c r="L29" s="263"/>
      <c r="M29" s="234"/>
      <c r="N29" s="264"/>
      <c r="O29" s="264"/>
      <c r="P29" s="265"/>
      <c r="Q29" s="265"/>
      <c r="R29" s="265"/>
    </row>
    <row r="30" spans="1:20" ht="15.75" x14ac:dyDescent="0.25">
      <c r="A30" s="31"/>
      <c r="B30" s="27"/>
      <c r="C30" s="262"/>
      <c r="D30" s="24"/>
      <c r="E30" s="10"/>
      <c r="F30" s="10"/>
      <c r="G30" s="10"/>
      <c r="H30" s="10"/>
      <c r="I30" s="11"/>
      <c r="J30" s="10"/>
      <c r="K30" s="263"/>
      <c r="L30" s="263"/>
      <c r="M30" s="234"/>
      <c r="N30" s="264"/>
      <c r="O30" s="264"/>
      <c r="P30" s="265"/>
      <c r="Q30" s="265"/>
      <c r="R30" s="265"/>
    </row>
    <row r="31" spans="1:20" ht="15.75" x14ac:dyDescent="0.25">
      <c r="A31" s="31"/>
      <c r="B31" s="27"/>
      <c r="C31" s="262"/>
      <c r="D31" s="24"/>
      <c r="E31" s="10"/>
      <c r="F31" s="10"/>
      <c r="G31" s="10"/>
      <c r="H31" s="10"/>
      <c r="I31" s="11"/>
      <c r="J31" s="10"/>
      <c r="K31" s="263"/>
      <c r="L31" s="263"/>
      <c r="M31" s="234"/>
      <c r="N31" s="264"/>
      <c r="O31" s="264"/>
      <c r="P31" s="265"/>
      <c r="Q31" s="265"/>
      <c r="R31" s="265"/>
    </row>
    <row r="32" spans="1:20" ht="15.75" x14ac:dyDescent="0.25">
      <c r="A32" s="31"/>
      <c r="B32" s="27"/>
      <c r="C32" s="262"/>
      <c r="D32" s="24"/>
      <c r="E32" s="10"/>
      <c r="F32" s="10"/>
      <c r="G32" s="10"/>
      <c r="H32" s="10"/>
      <c r="I32" s="11"/>
      <c r="J32" s="10"/>
      <c r="K32" s="263"/>
      <c r="L32" s="263"/>
      <c r="M32" s="234"/>
      <c r="N32" s="264"/>
      <c r="O32" s="264"/>
      <c r="P32" s="265"/>
      <c r="Q32" s="265"/>
      <c r="R32" s="265"/>
    </row>
    <row r="33" spans="1:18" ht="15.75" x14ac:dyDescent="0.25">
      <c r="A33" s="31"/>
      <c r="B33" s="27"/>
      <c r="C33" s="262"/>
      <c r="D33" s="24"/>
      <c r="E33" s="10"/>
      <c r="F33" s="10"/>
      <c r="G33" s="10"/>
      <c r="H33" s="10"/>
      <c r="I33" s="11"/>
      <c r="J33" s="10"/>
      <c r="K33" s="263"/>
      <c r="L33" s="263"/>
      <c r="M33" s="234"/>
      <c r="N33" s="264"/>
      <c r="O33" s="264"/>
      <c r="P33" s="265"/>
      <c r="Q33" s="265"/>
      <c r="R33" s="265"/>
    </row>
    <row r="34" spans="1:18" ht="21" customHeight="1" x14ac:dyDescent="0.25">
      <c r="A34" s="31"/>
      <c r="B34" s="27"/>
      <c r="C34" s="262"/>
      <c r="D34" s="24"/>
      <c r="E34" s="10"/>
      <c r="F34" s="10"/>
      <c r="G34" s="10"/>
      <c r="H34" s="10"/>
      <c r="I34" s="11"/>
      <c r="J34" s="10"/>
      <c r="K34" s="263"/>
      <c r="L34" s="263"/>
      <c r="M34" s="234"/>
      <c r="N34" s="264"/>
      <c r="O34" s="264"/>
      <c r="P34" s="265"/>
      <c r="Q34" s="265"/>
      <c r="R34" s="265"/>
    </row>
    <row r="35" spans="1:18" ht="21" customHeight="1" x14ac:dyDescent="0.25">
      <c r="A35" s="31"/>
      <c r="B35" s="27"/>
      <c r="C35" s="262"/>
      <c r="D35" s="24"/>
      <c r="E35" s="10"/>
      <c r="F35" s="10"/>
      <c r="G35" s="10"/>
      <c r="H35" s="10"/>
      <c r="I35" s="11"/>
      <c r="J35" s="10"/>
      <c r="K35" s="263"/>
      <c r="L35" s="263"/>
      <c r="M35" s="234"/>
      <c r="N35" s="264"/>
      <c r="O35" s="264"/>
      <c r="P35" s="265"/>
      <c r="Q35" s="265"/>
      <c r="R35" s="265"/>
    </row>
    <row r="36" spans="1:18" ht="21" customHeight="1" x14ac:dyDescent="0.25">
      <c r="A36" s="31"/>
      <c r="B36" s="27"/>
      <c r="C36" s="262"/>
      <c r="D36" s="24"/>
      <c r="E36" s="10"/>
      <c r="F36" s="10"/>
      <c r="G36" s="10"/>
      <c r="H36" s="10"/>
      <c r="I36" s="11"/>
      <c r="J36" s="10"/>
      <c r="K36" s="263"/>
      <c r="L36" s="263"/>
      <c r="M36" s="234"/>
      <c r="N36" s="264"/>
      <c r="O36" s="264"/>
      <c r="P36" s="265"/>
      <c r="Q36" s="265"/>
      <c r="R36" s="265"/>
    </row>
    <row r="37" spans="1:18" ht="21" customHeight="1" x14ac:dyDescent="0.25">
      <c r="A37" s="31"/>
      <c r="B37" s="27"/>
      <c r="C37" s="262"/>
      <c r="D37" s="24"/>
      <c r="E37" s="10"/>
      <c r="F37" s="10"/>
      <c r="G37" s="10"/>
      <c r="H37" s="10"/>
      <c r="I37" s="11"/>
      <c r="J37" s="10"/>
      <c r="K37" s="263"/>
      <c r="L37" s="263"/>
      <c r="M37" s="234"/>
      <c r="N37" s="264"/>
      <c r="O37" s="264"/>
      <c r="P37" s="265"/>
      <c r="Q37" s="265"/>
      <c r="R37" s="265"/>
    </row>
    <row r="38" spans="1:18" ht="21" customHeight="1" x14ac:dyDescent="0.25">
      <c r="A38" s="31"/>
      <c r="B38" s="27"/>
      <c r="C38" s="262"/>
      <c r="D38" s="24"/>
      <c r="E38" s="10"/>
      <c r="F38" s="10"/>
      <c r="G38" s="10"/>
      <c r="H38" s="10"/>
      <c r="I38" s="11"/>
      <c r="J38" s="10"/>
      <c r="K38" s="263"/>
      <c r="L38" s="263"/>
      <c r="M38" s="234"/>
      <c r="N38" s="264"/>
      <c r="O38" s="264"/>
      <c r="P38" s="265"/>
      <c r="Q38" s="265"/>
      <c r="R38" s="265"/>
    </row>
    <row r="39" spans="1:18" ht="21" customHeight="1" x14ac:dyDescent="0.25">
      <c r="A39" s="31"/>
      <c r="B39" s="27"/>
      <c r="C39" s="262"/>
      <c r="D39" s="24"/>
      <c r="E39" s="10"/>
      <c r="F39" s="10"/>
      <c r="G39" s="10"/>
      <c r="H39" s="10"/>
      <c r="I39" s="11"/>
      <c r="J39" s="10"/>
      <c r="K39" s="263"/>
      <c r="L39" s="263"/>
      <c r="M39" s="234"/>
      <c r="N39" s="264"/>
      <c r="O39" s="264"/>
      <c r="P39" s="265"/>
      <c r="Q39" s="265"/>
      <c r="R39" s="265"/>
    </row>
    <row r="40" spans="1:18" ht="21" customHeight="1" x14ac:dyDescent="0.25">
      <c r="A40" s="59"/>
      <c r="B40" s="60"/>
      <c r="C40" s="265"/>
      <c r="D40" s="266"/>
      <c r="E40" s="61"/>
      <c r="F40" s="61"/>
      <c r="G40" s="61"/>
      <c r="H40" s="61"/>
      <c r="I40" s="62"/>
      <c r="J40" s="61"/>
      <c r="K40" s="261"/>
      <c r="L40" s="261"/>
      <c r="M40" s="71"/>
      <c r="N40" s="265"/>
      <c r="O40" s="265"/>
      <c r="P40" s="265"/>
      <c r="Q40" s="265"/>
      <c r="R40" s="265"/>
    </row>
    <row r="41" spans="1:18" ht="21" customHeight="1" x14ac:dyDescent="0.25">
      <c r="A41" s="59"/>
      <c r="B41" s="139"/>
      <c r="C41" s="265"/>
      <c r="D41" s="266"/>
      <c r="E41" s="61"/>
      <c r="F41" s="61"/>
      <c r="G41" s="61"/>
      <c r="H41" s="61"/>
      <c r="I41" s="62"/>
      <c r="J41" s="61"/>
      <c r="K41" s="261"/>
      <c r="L41" s="261"/>
      <c r="M41" s="71"/>
      <c r="N41" s="265"/>
      <c r="O41" s="265"/>
      <c r="P41" s="265"/>
      <c r="Q41" s="265"/>
      <c r="R41" s="265"/>
    </row>
    <row r="42" spans="1:18" ht="30" customHeight="1" x14ac:dyDescent="0.25">
      <c r="A42" s="59"/>
      <c r="B42" s="60" t="s">
        <v>839</v>
      </c>
      <c r="C42" s="265"/>
      <c r="D42" s="266"/>
      <c r="E42" s="61"/>
      <c r="F42" s="61"/>
      <c r="G42" s="61"/>
      <c r="H42" s="61"/>
      <c r="I42" s="62"/>
      <c r="J42" s="61"/>
      <c r="K42" s="261"/>
      <c r="L42" s="261"/>
      <c r="M42" s="71"/>
      <c r="N42" s="265"/>
      <c r="O42" s="265"/>
      <c r="P42" s="265"/>
      <c r="Q42" s="265"/>
      <c r="R42" s="265"/>
    </row>
    <row r="43" spans="1:18" ht="21" customHeight="1" x14ac:dyDescent="0.25">
      <c r="A43" s="59"/>
      <c r="B43" s="60"/>
      <c r="C43" s="265"/>
      <c r="D43" s="266"/>
      <c r="E43" s="61"/>
      <c r="F43" s="61"/>
      <c r="G43" s="61"/>
      <c r="H43" s="61"/>
      <c r="I43" s="62"/>
      <c r="J43" s="61"/>
      <c r="K43" s="261"/>
      <c r="L43" s="261"/>
      <c r="M43" s="71"/>
      <c r="N43" s="265"/>
      <c r="O43" s="265"/>
      <c r="P43" s="265"/>
      <c r="Q43" s="265"/>
      <c r="R43" s="265"/>
    </row>
    <row r="44" spans="1:18" ht="21" customHeight="1" x14ac:dyDescent="0.25">
      <c r="A44" s="59"/>
      <c r="B44" s="60"/>
      <c r="C44" s="265"/>
      <c r="D44" s="266"/>
      <c r="E44" s="61"/>
      <c r="F44" s="61"/>
      <c r="G44" s="61"/>
      <c r="H44" s="61"/>
      <c r="I44" s="62"/>
      <c r="J44" s="61"/>
      <c r="K44" s="261"/>
      <c r="L44" s="261"/>
      <c r="M44" s="71"/>
      <c r="N44" s="265"/>
      <c r="O44" s="265"/>
      <c r="P44" s="265"/>
      <c r="Q44" s="265"/>
      <c r="R44" s="265"/>
    </row>
    <row r="45" spans="1:18" ht="21.75" customHeight="1" x14ac:dyDescent="0.25">
      <c r="A45" s="59"/>
      <c r="B45" s="141"/>
      <c r="C45" s="265"/>
      <c r="D45" s="266"/>
      <c r="E45" s="61"/>
      <c r="F45" s="61"/>
      <c r="G45" s="61"/>
      <c r="H45" s="61"/>
      <c r="I45" s="62"/>
      <c r="J45" s="61"/>
      <c r="K45" s="261"/>
      <c r="L45" s="261"/>
      <c r="M45" s="71"/>
      <c r="N45" s="265"/>
      <c r="O45" s="265"/>
      <c r="P45" s="265"/>
      <c r="Q45" s="265"/>
      <c r="R45" s="265"/>
    </row>
    <row r="46" spans="1:18" ht="63.2" customHeight="1" x14ac:dyDescent="0.25">
      <c r="A46" s="63"/>
      <c r="B46" s="60" t="s">
        <v>840</v>
      </c>
      <c r="C46" s="265"/>
      <c r="D46" s="266"/>
      <c r="E46" s="61"/>
      <c r="F46" s="61"/>
      <c r="G46" s="61"/>
      <c r="H46" s="61"/>
      <c r="I46" s="62"/>
      <c r="J46" s="61"/>
      <c r="K46" s="261"/>
      <c r="L46" s="261"/>
      <c r="M46" s="71"/>
      <c r="N46" s="265"/>
      <c r="O46" s="265"/>
      <c r="P46" s="265"/>
      <c r="Q46" s="265"/>
      <c r="R46" s="265"/>
    </row>
    <row r="47" spans="1:18" ht="21" customHeight="1" x14ac:dyDescent="0.25">
      <c r="A47" s="360"/>
      <c r="B47" s="64"/>
      <c r="C47" s="265"/>
      <c r="D47" s="266"/>
      <c r="E47" s="61"/>
      <c r="F47" s="61"/>
      <c r="G47" s="61"/>
      <c r="H47" s="61"/>
      <c r="I47" s="62"/>
      <c r="J47" s="61"/>
      <c r="K47" s="261"/>
      <c r="L47" s="261"/>
      <c r="M47" s="71"/>
      <c r="N47" s="265"/>
      <c r="O47" s="265"/>
      <c r="P47" s="265"/>
      <c r="Q47" s="265"/>
      <c r="R47" s="265"/>
    </row>
    <row r="48" spans="1:18" ht="21" customHeight="1" x14ac:dyDescent="0.25">
      <c r="A48" s="361"/>
      <c r="B48" s="65"/>
      <c r="C48" s="265"/>
      <c r="D48" s="266"/>
      <c r="E48" s="61"/>
      <c r="F48" s="61"/>
      <c r="G48" s="61"/>
      <c r="H48" s="61"/>
      <c r="I48" s="62"/>
      <c r="J48" s="61"/>
      <c r="K48" s="261"/>
      <c r="L48" s="261"/>
      <c r="M48" s="71"/>
      <c r="N48" s="265"/>
      <c r="O48" s="265"/>
      <c r="P48" s="265"/>
      <c r="Q48" s="265"/>
      <c r="R48" s="265"/>
    </row>
    <row r="49" spans="1:18" ht="21" customHeight="1" x14ac:dyDescent="0.25">
      <c r="A49" s="360"/>
      <c r="B49" s="64"/>
      <c r="C49" s="265"/>
      <c r="D49" s="266"/>
      <c r="E49" s="61"/>
      <c r="F49" s="61"/>
      <c r="G49" s="61"/>
      <c r="H49" s="61"/>
      <c r="I49" s="62"/>
      <c r="J49" s="61"/>
      <c r="K49" s="261"/>
      <c r="L49" s="261"/>
      <c r="M49" s="71"/>
      <c r="N49" s="265"/>
      <c r="O49" s="265"/>
      <c r="P49" s="265"/>
      <c r="Q49" s="265"/>
      <c r="R49" s="265"/>
    </row>
    <row r="50" spans="1:18" ht="21" customHeight="1" x14ac:dyDescent="0.25">
      <c r="A50" s="361"/>
      <c r="B50" s="65"/>
      <c r="C50" s="265"/>
      <c r="D50" s="266"/>
      <c r="E50" s="61"/>
      <c r="F50" s="61"/>
      <c r="G50" s="61"/>
      <c r="H50" s="61"/>
      <c r="I50" s="62"/>
      <c r="J50" s="61"/>
      <c r="K50" s="261"/>
      <c r="L50" s="261"/>
      <c r="M50" s="71"/>
      <c r="N50" s="265"/>
      <c r="O50" s="265"/>
      <c r="P50" s="265"/>
      <c r="Q50" s="265"/>
      <c r="R50" s="265"/>
    </row>
    <row r="51" spans="1:18" ht="21" customHeight="1" x14ac:dyDescent="0.25">
      <c r="A51" s="63"/>
      <c r="B51" s="64"/>
      <c r="C51" s="265"/>
      <c r="D51" s="266"/>
      <c r="E51" s="66"/>
      <c r="F51" s="66"/>
      <c r="G51" s="66"/>
      <c r="H51" s="64"/>
      <c r="I51" s="67"/>
      <c r="J51" s="64"/>
      <c r="K51" s="261"/>
      <c r="L51" s="261"/>
      <c r="M51" s="71"/>
      <c r="N51" s="265"/>
      <c r="O51" s="265"/>
      <c r="P51" s="265"/>
      <c r="Q51" s="265"/>
      <c r="R51" s="265"/>
    </row>
    <row r="52" spans="1:18" ht="21" customHeight="1" x14ac:dyDescent="0.25">
      <c r="A52" s="63"/>
      <c r="B52" s="64"/>
      <c r="C52" s="265"/>
      <c r="D52" s="266"/>
      <c r="E52" s="68"/>
      <c r="F52" s="68"/>
      <c r="G52" s="68"/>
      <c r="H52" s="68"/>
      <c r="I52" s="67"/>
      <c r="J52" s="69"/>
      <c r="K52" s="261"/>
      <c r="L52" s="261"/>
      <c r="M52" s="71"/>
      <c r="N52" s="265"/>
      <c r="O52" s="265"/>
      <c r="P52" s="265"/>
      <c r="Q52" s="265"/>
      <c r="R52" s="265"/>
    </row>
    <row r="53" spans="1:18" ht="21" customHeight="1" x14ac:dyDescent="0.25">
      <c r="A53" s="63"/>
      <c r="B53" s="64"/>
      <c r="C53" s="265"/>
      <c r="D53" s="266"/>
      <c r="E53" s="66"/>
      <c r="F53" s="66"/>
      <c r="G53" s="66"/>
      <c r="H53" s="66"/>
      <c r="I53" s="67"/>
      <c r="J53" s="66"/>
      <c r="K53" s="261"/>
      <c r="L53" s="261"/>
      <c r="M53" s="71"/>
      <c r="N53" s="265"/>
      <c r="O53" s="265"/>
      <c r="P53" s="265"/>
      <c r="Q53" s="265"/>
      <c r="R53" s="265"/>
    </row>
    <row r="54" spans="1:18" ht="21" customHeight="1" x14ac:dyDescent="0.25">
      <c r="A54" s="63"/>
      <c r="B54" s="64"/>
      <c r="C54" s="265"/>
      <c r="D54" s="266"/>
      <c r="E54" s="66"/>
      <c r="F54" s="66"/>
      <c r="G54" s="66"/>
      <c r="H54" s="66"/>
      <c r="I54" s="70"/>
      <c r="J54" s="66"/>
      <c r="K54" s="261"/>
      <c r="L54" s="261"/>
      <c r="M54" s="71"/>
      <c r="N54" s="265"/>
      <c r="O54" s="265"/>
      <c r="P54" s="265"/>
      <c r="Q54" s="265"/>
      <c r="R54" s="265"/>
    </row>
    <row r="55" spans="1:18" ht="21" customHeight="1" x14ac:dyDescent="0.25">
      <c r="A55" s="63"/>
      <c r="B55" s="64"/>
      <c r="C55" s="71"/>
      <c r="D55" s="71"/>
      <c r="E55" s="68"/>
      <c r="F55" s="68"/>
      <c r="G55" s="68"/>
      <c r="H55" s="61"/>
      <c r="I55" s="72"/>
      <c r="J55" s="61"/>
      <c r="K55" s="261"/>
      <c r="L55" s="261"/>
      <c r="M55" s="71"/>
      <c r="N55" s="71"/>
      <c r="O55" s="71"/>
      <c r="P55" s="265"/>
      <c r="Q55" s="265"/>
      <c r="R55" s="265"/>
    </row>
    <row r="56" spans="1:18" ht="21" customHeight="1" x14ac:dyDescent="0.25">
      <c r="A56" s="360"/>
      <c r="B56" s="64"/>
      <c r="C56" s="265"/>
      <c r="D56" s="71"/>
      <c r="E56" s="68"/>
      <c r="F56" s="68"/>
      <c r="G56" s="68"/>
      <c r="H56" s="61"/>
      <c r="I56" s="62"/>
      <c r="J56" s="61"/>
      <c r="K56" s="261"/>
      <c r="L56" s="261"/>
      <c r="M56" s="71"/>
      <c r="N56" s="71"/>
      <c r="O56" s="265"/>
      <c r="P56" s="265"/>
      <c r="Q56" s="265"/>
      <c r="R56" s="265"/>
    </row>
    <row r="57" spans="1:18" ht="21" customHeight="1" x14ac:dyDescent="0.25">
      <c r="A57" s="361"/>
      <c r="B57" s="65"/>
      <c r="C57" s="265"/>
      <c r="D57" s="71"/>
      <c r="E57" s="66"/>
      <c r="F57" s="66"/>
      <c r="G57" s="66"/>
      <c r="H57" s="66"/>
      <c r="I57" s="70"/>
      <c r="J57" s="66"/>
      <c r="K57" s="261"/>
      <c r="L57" s="261"/>
      <c r="M57" s="71"/>
      <c r="N57" s="71"/>
      <c r="O57" s="71"/>
      <c r="P57" s="265"/>
      <c r="Q57" s="265"/>
      <c r="R57" s="265"/>
    </row>
    <row r="58" spans="1:18" ht="21" customHeight="1" x14ac:dyDescent="0.25">
      <c r="A58" s="361"/>
      <c r="B58" s="65"/>
      <c r="C58" s="265"/>
      <c r="D58" s="71"/>
      <c r="E58" s="73"/>
      <c r="F58" s="73"/>
      <c r="G58" s="73"/>
      <c r="H58" s="73"/>
      <c r="I58" s="74"/>
      <c r="J58" s="73"/>
      <c r="K58" s="261"/>
      <c r="L58" s="261"/>
      <c r="M58" s="71"/>
      <c r="N58" s="71"/>
      <c r="O58" s="71"/>
      <c r="P58" s="265"/>
      <c r="Q58" s="265"/>
      <c r="R58" s="265"/>
    </row>
    <row r="59" spans="1:18" ht="21" customHeight="1" x14ac:dyDescent="0.25">
      <c r="A59" s="63"/>
      <c r="B59" s="64"/>
      <c r="C59" s="265"/>
      <c r="D59" s="71"/>
      <c r="E59" s="66"/>
      <c r="F59" s="66"/>
      <c r="G59" s="66"/>
      <c r="H59" s="66"/>
      <c r="I59" s="74"/>
      <c r="J59" s="66"/>
      <c r="K59" s="261"/>
      <c r="L59" s="261"/>
      <c r="M59" s="71"/>
      <c r="N59" s="71"/>
      <c r="O59" s="71"/>
      <c r="P59" s="265"/>
      <c r="Q59" s="265"/>
      <c r="R59" s="265"/>
    </row>
    <row r="60" spans="1:18" ht="21" customHeight="1" x14ac:dyDescent="0.25">
      <c r="A60" s="63"/>
      <c r="B60" s="64"/>
      <c r="C60" s="265"/>
      <c r="D60" s="71"/>
      <c r="E60" s="66"/>
      <c r="F60" s="66"/>
      <c r="G60" s="66"/>
      <c r="H60" s="64"/>
      <c r="I60" s="67"/>
      <c r="J60" s="64"/>
      <c r="K60" s="261"/>
      <c r="L60" s="261"/>
      <c r="M60" s="71"/>
      <c r="N60" s="71"/>
      <c r="O60" s="71"/>
      <c r="P60" s="265"/>
      <c r="Q60" s="265"/>
      <c r="R60" s="265"/>
    </row>
    <row r="61" spans="1:18" ht="21" customHeight="1" x14ac:dyDescent="0.25">
      <c r="A61" s="63"/>
      <c r="B61" s="64"/>
      <c r="C61" s="265"/>
      <c r="D61" s="71"/>
      <c r="E61" s="66"/>
      <c r="F61" s="66"/>
      <c r="G61" s="66"/>
      <c r="H61" s="64"/>
      <c r="I61" s="67"/>
      <c r="J61" s="64"/>
      <c r="K61" s="261"/>
      <c r="L61" s="261"/>
      <c r="M61" s="71"/>
      <c r="N61" s="71"/>
      <c r="O61" s="71"/>
      <c r="P61" s="265"/>
      <c r="Q61" s="265"/>
      <c r="R61" s="265"/>
    </row>
    <row r="62" spans="1:18" ht="21" customHeight="1" x14ac:dyDescent="0.25">
      <c r="A62" s="63"/>
      <c r="B62" s="64"/>
      <c r="C62" s="71"/>
      <c r="D62" s="71"/>
      <c r="E62" s="66"/>
      <c r="F62" s="66"/>
      <c r="G62" s="66"/>
      <c r="H62" s="64"/>
      <c r="I62" s="67"/>
      <c r="J62" s="64"/>
      <c r="K62" s="261"/>
      <c r="L62" s="261"/>
      <c r="M62" s="71"/>
      <c r="N62" s="71"/>
      <c r="O62" s="71"/>
      <c r="P62" s="265"/>
      <c r="Q62" s="265"/>
      <c r="R62" s="265"/>
    </row>
    <row r="63" spans="1:18" ht="21" customHeight="1" x14ac:dyDescent="0.25">
      <c r="A63" s="63"/>
      <c r="B63" s="64"/>
      <c r="C63" s="71"/>
      <c r="D63" s="71"/>
      <c r="E63" s="66"/>
      <c r="F63" s="66"/>
      <c r="G63" s="66"/>
      <c r="H63" s="64"/>
      <c r="I63" s="67"/>
      <c r="J63" s="64"/>
      <c r="K63" s="261"/>
      <c r="L63" s="261"/>
      <c r="M63" s="71"/>
      <c r="N63" s="71"/>
      <c r="O63" s="71"/>
      <c r="P63" s="265"/>
      <c r="Q63" s="265"/>
      <c r="R63" s="265"/>
    </row>
    <row r="64" spans="1:18" ht="21" customHeight="1" x14ac:dyDescent="0.25">
      <c r="A64" s="63"/>
      <c r="B64" s="64"/>
      <c r="C64" s="71"/>
      <c r="D64" s="71"/>
      <c r="E64" s="68"/>
      <c r="F64" s="68"/>
      <c r="G64" s="68"/>
      <c r="H64" s="68"/>
      <c r="I64" s="67"/>
      <c r="J64" s="68"/>
      <c r="K64" s="261"/>
      <c r="L64" s="261"/>
      <c r="M64" s="71"/>
      <c r="N64" s="71"/>
      <c r="O64" s="71"/>
      <c r="P64" s="265"/>
      <c r="Q64" s="265"/>
      <c r="R64" s="265"/>
    </row>
    <row r="65" spans="1:18" ht="21" customHeight="1" x14ac:dyDescent="0.25">
      <c r="A65" s="360"/>
      <c r="B65" s="64"/>
      <c r="C65" s="71"/>
      <c r="D65" s="71"/>
      <c r="E65" s="68"/>
      <c r="F65" s="68"/>
      <c r="G65" s="75"/>
      <c r="H65" s="75"/>
      <c r="I65" s="76"/>
      <c r="J65" s="75"/>
      <c r="K65" s="261"/>
      <c r="L65" s="261"/>
      <c r="M65" s="71"/>
      <c r="N65" s="71"/>
      <c r="O65" s="71"/>
      <c r="P65" s="265"/>
      <c r="Q65" s="265"/>
      <c r="R65" s="265"/>
    </row>
    <row r="66" spans="1:18" ht="21" customHeight="1" x14ac:dyDescent="0.25">
      <c r="A66" s="361"/>
      <c r="B66" s="65"/>
      <c r="C66" s="71"/>
      <c r="D66" s="71"/>
      <c r="E66" s="68"/>
      <c r="F66" s="68"/>
      <c r="G66" s="77"/>
      <c r="H66" s="77"/>
      <c r="I66" s="78"/>
      <c r="J66" s="77"/>
      <c r="K66" s="261"/>
      <c r="L66" s="261"/>
      <c r="M66" s="71"/>
      <c r="N66" s="71"/>
      <c r="O66" s="71"/>
      <c r="P66" s="265"/>
      <c r="Q66" s="265"/>
      <c r="R66" s="265"/>
    </row>
    <row r="67" spans="1:18" ht="21" customHeight="1" x14ac:dyDescent="0.25">
      <c r="A67" s="63"/>
      <c r="B67" s="64"/>
      <c r="C67" s="71"/>
      <c r="D67" s="71"/>
      <c r="E67" s="66"/>
      <c r="F67" s="66"/>
      <c r="G67" s="66"/>
      <c r="H67" s="64"/>
      <c r="I67" s="67"/>
      <c r="J67" s="64"/>
      <c r="K67" s="261"/>
      <c r="L67" s="261"/>
      <c r="M67" s="71"/>
      <c r="N67" s="71"/>
      <c r="O67" s="71"/>
      <c r="P67" s="265"/>
      <c r="Q67" s="265"/>
      <c r="R67" s="265"/>
    </row>
    <row r="68" spans="1:18" ht="21" customHeight="1" x14ac:dyDescent="0.25">
      <c r="A68" s="360"/>
      <c r="B68" s="64"/>
      <c r="C68" s="71"/>
      <c r="D68" s="71"/>
      <c r="E68" s="66"/>
      <c r="F68" s="66"/>
      <c r="G68" s="66"/>
      <c r="H68" s="66"/>
      <c r="I68" s="70"/>
      <c r="J68" s="66"/>
      <c r="K68" s="261"/>
      <c r="L68" s="261"/>
      <c r="M68" s="71"/>
      <c r="N68" s="71"/>
      <c r="O68" s="71"/>
      <c r="P68" s="265"/>
      <c r="Q68" s="265"/>
      <c r="R68" s="265"/>
    </row>
    <row r="69" spans="1:18" ht="21" customHeight="1" x14ac:dyDescent="0.25">
      <c r="A69" s="361"/>
      <c r="B69" s="65"/>
      <c r="C69" s="265"/>
      <c r="D69" s="71"/>
      <c r="E69" s="66"/>
      <c r="F69" s="66"/>
      <c r="G69" s="66"/>
      <c r="H69" s="66"/>
      <c r="I69" s="70"/>
      <c r="J69" s="66"/>
      <c r="K69" s="261"/>
      <c r="L69" s="261"/>
      <c r="M69" s="71"/>
      <c r="N69" s="71"/>
      <c r="O69" s="265"/>
      <c r="P69" s="265"/>
      <c r="Q69" s="265"/>
      <c r="R69" s="265"/>
    </row>
    <row r="70" spans="1:18" ht="21" customHeight="1" x14ac:dyDescent="0.25">
      <c r="A70" s="63"/>
      <c r="B70" s="64"/>
      <c r="C70" s="71"/>
      <c r="D70" s="71"/>
      <c r="E70" s="66"/>
      <c r="F70" s="66"/>
      <c r="G70" s="66"/>
      <c r="H70" s="66"/>
      <c r="I70" s="70"/>
      <c r="J70" s="66"/>
      <c r="K70" s="261"/>
      <c r="L70" s="261"/>
      <c r="M70" s="71"/>
      <c r="N70" s="71"/>
      <c r="O70" s="71"/>
      <c r="P70" s="265"/>
      <c r="Q70" s="265"/>
      <c r="R70" s="265"/>
    </row>
    <row r="71" spans="1:18" ht="21" customHeight="1" x14ac:dyDescent="0.25">
      <c r="A71" s="63"/>
      <c r="B71" s="64"/>
      <c r="C71" s="71"/>
      <c r="D71" s="71"/>
      <c r="E71" s="66"/>
      <c r="F71" s="66"/>
      <c r="G71" s="66"/>
      <c r="H71" s="66"/>
      <c r="I71" s="70"/>
      <c r="J71" s="66"/>
      <c r="K71" s="261"/>
      <c r="L71" s="261"/>
      <c r="M71" s="71"/>
      <c r="N71" s="71"/>
      <c r="O71" s="71"/>
      <c r="P71" s="265"/>
      <c r="Q71" s="265"/>
      <c r="R71" s="265"/>
    </row>
    <row r="72" spans="1:18" ht="21" customHeight="1" x14ac:dyDescent="0.25">
      <c r="A72" s="63"/>
      <c r="B72" s="64"/>
      <c r="C72" s="71"/>
      <c r="D72" s="71"/>
      <c r="E72" s="66"/>
      <c r="F72" s="66"/>
      <c r="G72" s="66"/>
      <c r="H72" s="66"/>
      <c r="I72" s="70"/>
      <c r="J72" s="66"/>
      <c r="K72" s="261"/>
      <c r="L72" s="261"/>
      <c r="M72" s="71"/>
      <c r="N72" s="71"/>
      <c r="O72" s="71"/>
      <c r="P72" s="265"/>
      <c r="Q72" s="265"/>
      <c r="R72" s="265"/>
    </row>
    <row r="73" spans="1:18" ht="21" customHeight="1" x14ac:dyDescent="0.25">
      <c r="A73" s="63"/>
      <c r="B73" s="64"/>
      <c r="C73" s="71"/>
      <c r="D73" s="71"/>
      <c r="E73" s="66"/>
      <c r="F73" s="66"/>
      <c r="G73" s="66"/>
      <c r="H73" s="64"/>
      <c r="I73" s="70"/>
      <c r="J73" s="64"/>
      <c r="K73" s="261"/>
      <c r="L73" s="261"/>
      <c r="M73" s="71"/>
      <c r="N73" s="71"/>
      <c r="O73" s="71"/>
      <c r="P73" s="265"/>
      <c r="Q73" s="265"/>
      <c r="R73" s="265"/>
    </row>
    <row r="74" spans="1:18" ht="21" customHeight="1" x14ac:dyDescent="0.25">
      <c r="A74" s="63"/>
      <c r="B74" s="64"/>
      <c r="C74"/>
      <c r="D74" s="71"/>
      <c r="E74" s="79"/>
      <c r="F74" s="79"/>
      <c r="G74" s="79"/>
      <c r="H74" s="64"/>
      <c r="I74" s="67"/>
      <c r="J74" s="64"/>
      <c r="K74" s="261"/>
      <c r="L74" s="261"/>
      <c r="M74" s="80"/>
      <c r="N74" s="71"/>
    </row>
    <row r="75" spans="1:18" ht="21" customHeight="1" x14ac:dyDescent="0.25">
      <c r="A75" s="63"/>
      <c r="B75" s="64"/>
      <c r="C75"/>
      <c r="D75" s="71"/>
      <c r="E75" s="79"/>
      <c r="F75" s="79"/>
      <c r="G75" s="79"/>
      <c r="H75" s="64"/>
      <c r="I75" s="67"/>
      <c r="J75" s="64"/>
      <c r="K75" s="261"/>
      <c r="L75" s="261"/>
      <c r="M75" s="80"/>
      <c r="N75" s="71"/>
    </row>
    <row r="76" spans="1:18" ht="21" customHeight="1" x14ac:dyDescent="0.25">
      <c r="A76" s="63"/>
      <c r="B76" s="64"/>
      <c r="C76"/>
      <c r="D76" s="71"/>
      <c r="E76" s="79"/>
      <c r="F76" s="79"/>
      <c r="G76" s="79"/>
      <c r="H76" s="64"/>
      <c r="I76" s="67"/>
      <c r="J76" s="64"/>
      <c r="K76" s="261"/>
      <c r="L76" s="261"/>
      <c r="M76" s="80"/>
      <c r="N76" s="71"/>
    </row>
    <row r="77" spans="1:18" ht="21" customHeight="1" x14ac:dyDescent="0.25">
      <c r="A77" s="63"/>
      <c r="B77" s="64"/>
      <c r="C77"/>
      <c r="D77" s="71"/>
      <c r="E77" s="79"/>
      <c r="F77" s="79"/>
      <c r="G77" s="79"/>
      <c r="H77" s="64"/>
      <c r="I77" s="67"/>
      <c r="J77" s="64"/>
      <c r="K77" s="261"/>
      <c r="L77" s="261"/>
      <c r="M77" s="80"/>
      <c r="N77" s="71"/>
    </row>
    <row r="78" spans="1:18" ht="21" customHeight="1" x14ac:dyDescent="0.25">
      <c r="A78" s="63"/>
      <c r="B78" s="64"/>
      <c r="C78"/>
      <c r="D78" s="71"/>
      <c r="E78" s="66"/>
      <c r="F78" s="66"/>
      <c r="G78" s="66"/>
      <c r="H78" s="64"/>
      <c r="I78" s="70"/>
      <c r="J78" s="64"/>
      <c r="K78" s="261"/>
      <c r="L78" s="261"/>
      <c r="M78" s="80"/>
      <c r="N78" s="71"/>
    </row>
    <row r="79" spans="1:18" ht="21" customHeight="1" x14ac:dyDescent="0.25">
      <c r="A79" s="63"/>
      <c r="B79" s="64"/>
      <c r="C79"/>
      <c r="D79" s="71"/>
      <c r="E79" s="81"/>
      <c r="F79" s="81"/>
      <c r="G79" s="81"/>
      <c r="H79" s="64"/>
      <c r="I79" s="67"/>
      <c r="J79" s="64"/>
      <c r="K79" s="261"/>
      <c r="L79" s="261"/>
      <c r="M79" s="80"/>
      <c r="N79" s="71"/>
    </row>
    <row r="80" spans="1:18" ht="21" customHeight="1" x14ac:dyDescent="0.25">
      <c r="A80" s="63"/>
      <c r="B80" s="64"/>
      <c r="C80"/>
      <c r="D80" s="138"/>
      <c r="E80" s="68"/>
      <c r="F80" s="68"/>
      <c r="G80" s="68"/>
      <c r="H80" s="68"/>
      <c r="I80" s="82"/>
      <c r="J80" s="61"/>
      <c r="K80" s="261"/>
      <c r="L80" s="261"/>
      <c r="M80" s="80"/>
      <c r="N80" s="71"/>
    </row>
    <row r="81" spans="1:15" ht="21" customHeight="1" x14ac:dyDescent="0.25">
      <c r="A81" s="360"/>
      <c r="B81" s="64"/>
      <c r="C81"/>
      <c r="D81" s="138"/>
      <c r="E81" s="68"/>
      <c r="F81" s="68"/>
      <c r="G81" s="68"/>
      <c r="H81" s="68"/>
      <c r="I81" s="82"/>
      <c r="J81" s="61"/>
      <c r="K81" s="261"/>
      <c r="L81" s="261"/>
      <c r="M81" s="80"/>
      <c r="N81" s="71"/>
    </row>
    <row r="82" spans="1:15" ht="21" customHeight="1" x14ac:dyDescent="0.25">
      <c r="A82" s="361"/>
      <c r="B82" s="65"/>
      <c r="C82"/>
      <c r="D82" s="138"/>
      <c r="E82" s="68"/>
      <c r="F82" s="68"/>
      <c r="G82" s="68"/>
      <c r="H82" s="68"/>
      <c r="I82" s="82"/>
      <c r="J82" s="61"/>
      <c r="K82" s="261"/>
      <c r="L82" s="261"/>
      <c r="M82" s="80"/>
      <c r="N82" s="71"/>
    </row>
    <row r="83" spans="1:15" ht="21" customHeight="1" x14ac:dyDescent="0.25">
      <c r="A83" s="83"/>
      <c r="B83" s="84"/>
      <c r="C83" s="85"/>
      <c r="D83" s="143"/>
      <c r="E83" s="84"/>
      <c r="F83" s="86"/>
      <c r="G83" s="83"/>
      <c r="H83" s="83"/>
      <c r="I83" s="87"/>
      <c r="J83" s="88"/>
      <c r="K83" s="261"/>
      <c r="L83" s="261"/>
      <c r="M83" s="89"/>
      <c r="N83" s="90"/>
      <c r="O83" s="91"/>
    </row>
    <row r="84" spans="1:15" ht="21" customHeight="1" x14ac:dyDescent="0.25">
      <c r="A84" s="83"/>
      <c r="B84" s="84"/>
      <c r="C84" s="85"/>
      <c r="D84" s="143"/>
      <c r="E84" s="84"/>
      <c r="F84" s="84"/>
      <c r="G84" s="83"/>
      <c r="H84" s="83"/>
      <c r="I84" s="87"/>
      <c r="J84" s="83"/>
      <c r="K84" s="261"/>
      <c r="L84" s="261"/>
      <c r="M84" s="89"/>
      <c r="N84" s="90"/>
      <c r="O84" s="91"/>
    </row>
    <row r="85" spans="1:15" ht="21" customHeight="1" x14ac:dyDescent="0.25">
      <c r="A85" s="83"/>
      <c r="B85" s="84"/>
      <c r="C85" s="85"/>
      <c r="D85" s="143"/>
      <c r="E85" s="84"/>
      <c r="F85" s="84"/>
      <c r="G85" s="83"/>
      <c r="H85" s="83"/>
      <c r="I85" s="87"/>
      <c r="J85" s="83"/>
      <c r="K85" s="261"/>
      <c r="L85" s="261"/>
      <c r="M85" s="89"/>
      <c r="N85" s="90"/>
      <c r="O85" s="91"/>
    </row>
    <row r="86" spans="1:15" ht="21" customHeight="1" x14ac:dyDescent="0.25">
      <c r="A86" s="83"/>
      <c r="B86" s="84"/>
      <c r="C86" s="85"/>
      <c r="D86" s="143"/>
      <c r="E86" s="84"/>
      <c r="F86" s="84"/>
      <c r="G86" s="83"/>
      <c r="H86" s="83"/>
      <c r="I86" s="87"/>
      <c r="J86" s="83"/>
      <c r="K86" s="261"/>
      <c r="L86" s="261"/>
      <c r="M86" s="92"/>
      <c r="N86" s="90"/>
      <c r="O86" s="91"/>
    </row>
    <row r="87" spans="1:15" ht="21" customHeight="1" x14ac:dyDescent="0.25">
      <c r="A87" s="83"/>
      <c r="B87" s="84"/>
      <c r="C87" s="85"/>
      <c r="D87" s="143"/>
      <c r="E87" s="84"/>
      <c r="F87" s="84"/>
      <c r="G87" s="83"/>
      <c r="H87" s="83"/>
      <c r="I87" s="87"/>
      <c r="J87" s="83"/>
      <c r="K87" s="261"/>
      <c r="L87" s="261"/>
      <c r="M87" s="89"/>
      <c r="N87" s="90"/>
      <c r="O87" s="91"/>
    </row>
    <row r="88" spans="1:15" ht="21" customHeight="1" x14ac:dyDescent="0.25">
      <c r="A88" s="83"/>
      <c r="B88" s="84"/>
      <c r="C88" s="85"/>
      <c r="D88" s="143"/>
      <c r="E88" s="84"/>
      <c r="F88" s="84"/>
      <c r="G88" s="83"/>
      <c r="H88" s="83"/>
      <c r="I88" s="87"/>
      <c r="J88" s="93"/>
      <c r="K88" s="261"/>
      <c r="L88" s="261"/>
      <c r="M88" s="89"/>
      <c r="N88" s="90"/>
      <c r="O88" s="91"/>
    </row>
    <row r="89" spans="1:15" ht="21" customHeight="1" x14ac:dyDescent="0.25">
      <c r="A89" s="83"/>
      <c r="B89" s="84"/>
      <c r="C89" s="85"/>
      <c r="D89" s="143"/>
      <c r="E89" s="84"/>
      <c r="F89" s="84"/>
      <c r="G89" s="83"/>
      <c r="H89" s="83"/>
      <c r="I89" s="87"/>
      <c r="J89" s="83"/>
      <c r="K89" s="261"/>
      <c r="L89" s="261"/>
      <c r="M89" s="92"/>
      <c r="N89" s="90"/>
      <c r="O89" s="91"/>
    </row>
    <row r="90" spans="1:15" ht="21" customHeight="1" x14ac:dyDescent="0.25">
      <c r="A90" s="83"/>
      <c r="B90" s="94"/>
      <c r="C90" s="85"/>
      <c r="D90" s="143"/>
      <c r="E90" s="84"/>
      <c r="F90" s="86"/>
      <c r="G90" s="83"/>
      <c r="H90" s="83"/>
      <c r="I90" s="87"/>
      <c r="J90" s="83"/>
      <c r="K90" s="261"/>
      <c r="L90" s="261"/>
      <c r="M90" s="89"/>
      <c r="N90" s="90"/>
      <c r="O90" s="95"/>
    </row>
    <row r="91" spans="1:15" ht="21" customHeight="1" x14ac:dyDescent="0.25">
      <c r="A91" s="83"/>
      <c r="B91" s="94"/>
      <c r="C91" s="85"/>
      <c r="D91" s="143"/>
      <c r="E91" s="84"/>
      <c r="F91" s="86"/>
      <c r="G91" s="83"/>
      <c r="H91" s="83"/>
      <c r="I91" s="87"/>
      <c r="J91" s="83"/>
      <c r="K91" s="261"/>
      <c r="L91" s="261"/>
      <c r="M91" s="89"/>
      <c r="N91" s="90"/>
      <c r="O91" s="95"/>
    </row>
    <row r="92" spans="1:15" ht="21" customHeight="1" x14ac:dyDescent="0.25">
      <c r="A92" s="83"/>
      <c r="B92" s="84"/>
      <c r="C92" s="85"/>
      <c r="D92" s="143"/>
      <c r="E92" s="84"/>
      <c r="F92" s="84"/>
      <c r="G92" s="83"/>
      <c r="H92" s="83"/>
      <c r="I92" s="87"/>
      <c r="J92" s="83"/>
      <c r="K92" s="261"/>
      <c r="L92" s="261"/>
      <c r="M92" s="92"/>
      <c r="N92" s="90"/>
      <c r="O92" s="96"/>
    </row>
    <row r="93" spans="1:15" ht="21" customHeight="1" x14ac:dyDescent="0.25">
      <c r="A93" s="83"/>
      <c r="B93" s="84"/>
      <c r="C93" s="85"/>
      <c r="D93" s="143"/>
      <c r="E93" s="84"/>
      <c r="F93" s="84"/>
      <c r="G93" s="83"/>
      <c r="H93" s="83"/>
      <c r="I93" s="87"/>
      <c r="J93" s="83"/>
      <c r="K93" s="261"/>
      <c r="L93" s="261"/>
      <c r="M93" s="92"/>
      <c r="N93" s="90"/>
      <c r="O93" s="96"/>
    </row>
    <row r="94" spans="1:15" ht="21" customHeight="1" x14ac:dyDescent="0.25">
      <c r="A94" s="90"/>
      <c r="B94" s="84"/>
      <c r="C94" s="85"/>
      <c r="D94" s="143"/>
      <c r="E94" s="84"/>
      <c r="F94" s="84"/>
      <c r="G94" s="83"/>
      <c r="H94" s="83"/>
      <c r="I94" s="87"/>
      <c r="J94" s="83"/>
      <c r="K94" s="261"/>
      <c r="L94" s="261"/>
      <c r="M94" s="92"/>
      <c r="N94" s="90"/>
      <c r="O94" s="96"/>
    </row>
    <row r="95" spans="1:15" ht="21" customHeight="1" x14ac:dyDescent="0.25">
      <c r="A95" s="83"/>
      <c r="B95" s="84"/>
      <c r="C95" s="85"/>
      <c r="D95" s="143"/>
      <c r="E95" s="84"/>
      <c r="F95" s="84"/>
      <c r="G95" s="83"/>
      <c r="H95" s="83"/>
      <c r="I95" s="87"/>
      <c r="J95" s="93"/>
      <c r="K95" s="261"/>
      <c r="L95" s="261"/>
      <c r="M95" s="92"/>
      <c r="N95" s="90"/>
      <c r="O95" s="91"/>
    </row>
    <row r="96" spans="1:15" ht="21" customHeight="1" x14ac:dyDescent="0.25">
      <c r="A96" s="83"/>
      <c r="B96" s="84"/>
      <c r="C96" s="85"/>
      <c r="D96" s="143"/>
      <c r="E96" s="84"/>
      <c r="F96" s="84"/>
      <c r="G96" s="83"/>
      <c r="H96" s="83"/>
      <c r="I96" s="87"/>
      <c r="J96" s="83"/>
      <c r="K96" s="261"/>
      <c r="L96" s="261"/>
      <c r="M96" s="92"/>
      <c r="N96" s="90"/>
      <c r="O96" s="91"/>
    </row>
    <row r="97" spans="1:15" ht="21" customHeight="1" x14ac:dyDescent="0.25">
      <c r="A97" s="83"/>
      <c r="B97" s="84"/>
      <c r="C97" s="85"/>
      <c r="D97" s="143"/>
      <c r="E97" s="84"/>
      <c r="F97" s="86"/>
      <c r="G97" s="83"/>
      <c r="H97" s="83"/>
      <c r="I97" s="87"/>
      <c r="J97" s="83"/>
      <c r="K97" s="261"/>
      <c r="L97" s="261"/>
      <c r="M97" s="92"/>
      <c r="N97" s="90"/>
      <c r="O97" s="91"/>
    </row>
    <row r="98" spans="1:15" ht="21" customHeight="1" x14ac:dyDescent="0.25">
      <c r="A98" s="83"/>
      <c r="B98" s="84"/>
      <c r="C98" s="85"/>
      <c r="D98" s="143"/>
      <c r="E98" s="84"/>
      <c r="F98" s="84"/>
      <c r="G98" s="83"/>
      <c r="H98" s="83"/>
      <c r="I98" s="87"/>
      <c r="J98" s="83"/>
      <c r="K98" s="261"/>
      <c r="L98" s="261"/>
      <c r="M98" s="92"/>
      <c r="N98" s="90"/>
      <c r="O98" s="91"/>
    </row>
    <row r="99" spans="1:15" ht="21" customHeight="1" x14ac:dyDescent="0.25">
      <c r="A99" s="97"/>
      <c r="B99" s="98"/>
      <c r="C99" s="99"/>
      <c r="D99" s="126"/>
      <c r="E99" s="98"/>
      <c r="F99" s="98"/>
      <c r="G99" s="98"/>
      <c r="H99" s="98"/>
      <c r="I99" s="100"/>
      <c r="J99" s="101"/>
      <c r="K99" s="261"/>
      <c r="L99" s="261"/>
      <c r="M99" s="89"/>
      <c r="N99" s="90"/>
      <c r="O99" s="91"/>
    </row>
    <row r="100" spans="1:15" ht="21" customHeight="1" x14ac:dyDescent="0.25">
      <c r="A100" s="97"/>
      <c r="B100" s="101"/>
      <c r="C100" s="99"/>
      <c r="D100" s="126"/>
      <c r="E100" s="101"/>
      <c r="F100" s="101"/>
      <c r="G100" s="101"/>
      <c r="H100" s="101"/>
      <c r="I100" s="100"/>
      <c r="J100" s="101"/>
      <c r="K100" s="261"/>
      <c r="L100" s="261"/>
      <c r="M100" s="89"/>
      <c r="N100" s="90"/>
      <c r="O100" s="91"/>
    </row>
    <row r="101" spans="1:15" ht="21" customHeight="1" x14ac:dyDescent="0.25">
      <c r="A101" s="97"/>
      <c r="B101" s="101"/>
      <c r="C101" s="99"/>
      <c r="D101" s="126"/>
      <c r="E101" s="101"/>
      <c r="F101" s="101"/>
      <c r="G101" s="101"/>
      <c r="H101" s="101"/>
      <c r="I101" s="100"/>
      <c r="J101" s="101"/>
      <c r="K101" s="261"/>
      <c r="L101" s="261"/>
      <c r="M101" s="89"/>
      <c r="N101" s="90"/>
      <c r="O101" s="91"/>
    </row>
    <row r="102" spans="1:15" ht="21" customHeight="1" x14ac:dyDescent="0.25">
      <c r="A102" s="97"/>
      <c r="B102" s="101"/>
      <c r="C102" s="99"/>
      <c r="D102" s="126"/>
      <c r="E102" s="101"/>
      <c r="F102" s="101"/>
      <c r="G102" s="101"/>
      <c r="H102" s="101"/>
      <c r="I102" s="100"/>
      <c r="J102" s="101"/>
      <c r="K102" s="261"/>
      <c r="L102" s="261"/>
      <c r="M102" s="92"/>
      <c r="N102" s="90"/>
      <c r="O102" s="91"/>
    </row>
    <row r="103" spans="1:15" ht="21" customHeight="1" x14ac:dyDescent="0.25">
      <c r="A103" s="97"/>
      <c r="B103" s="101"/>
      <c r="C103" s="99"/>
      <c r="D103" s="126"/>
      <c r="E103" s="101"/>
      <c r="F103" s="101"/>
      <c r="G103" s="101"/>
      <c r="H103" s="101"/>
      <c r="I103" s="100"/>
      <c r="J103" s="101"/>
      <c r="K103" s="261"/>
      <c r="L103" s="261"/>
      <c r="M103" s="89"/>
      <c r="N103" s="90"/>
      <c r="O103" s="91"/>
    </row>
    <row r="104" spans="1:15" ht="21" customHeight="1" x14ac:dyDescent="0.25">
      <c r="A104" s="97"/>
      <c r="B104" s="101"/>
      <c r="C104" s="99"/>
      <c r="D104" s="126"/>
      <c r="E104" s="101"/>
      <c r="F104" s="101"/>
      <c r="G104" s="101"/>
      <c r="H104" s="101"/>
      <c r="I104" s="100"/>
      <c r="J104" s="101"/>
      <c r="K104" s="261"/>
      <c r="L104" s="261"/>
      <c r="M104" s="89"/>
      <c r="N104" s="90"/>
      <c r="O104" s="91"/>
    </row>
    <row r="105" spans="1:15" ht="21" customHeight="1" x14ac:dyDescent="0.25">
      <c r="A105" s="97"/>
      <c r="B105" s="101"/>
      <c r="C105" s="99"/>
      <c r="D105" s="126"/>
      <c r="E105" s="101"/>
      <c r="F105" s="101"/>
      <c r="G105" s="101"/>
      <c r="H105" s="101"/>
      <c r="I105" s="100"/>
      <c r="J105" s="101"/>
      <c r="K105" s="261"/>
      <c r="L105" s="261"/>
      <c r="M105" s="92"/>
      <c r="N105" s="90"/>
      <c r="O105" s="91"/>
    </row>
    <row r="106" spans="1:15" ht="21" customHeight="1" x14ac:dyDescent="0.25">
      <c r="A106" s="97"/>
      <c r="B106" s="101"/>
      <c r="C106" s="85"/>
      <c r="D106" s="143"/>
      <c r="E106" s="101"/>
      <c r="F106" s="101"/>
      <c r="G106" s="101"/>
      <c r="H106" s="101"/>
      <c r="I106" s="100"/>
      <c r="J106" s="101"/>
      <c r="K106" s="261"/>
      <c r="L106" s="261"/>
      <c r="M106" s="89"/>
      <c r="N106" s="102"/>
      <c r="O106" s="95"/>
    </row>
    <row r="107" spans="1:15" ht="21" customHeight="1" x14ac:dyDescent="0.25">
      <c r="A107" s="97"/>
      <c r="B107" s="101"/>
      <c r="C107" s="99"/>
      <c r="D107" s="126"/>
      <c r="E107" s="103"/>
      <c r="F107" s="103"/>
      <c r="G107" s="103"/>
      <c r="H107" s="103"/>
      <c r="I107" s="100"/>
      <c r="J107" s="103"/>
      <c r="K107" s="261"/>
      <c r="L107" s="261"/>
      <c r="M107" s="89"/>
      <c r="N107" s="102"/>
      <c r="O107" s="95"/>
    </row>
    <row r="108" spans="1:15" ht="21" customHeight="1" x14ac:dyDescent="0.25">
      <c r="A108" s="97"/>
      <c r="B108" s="101"/>
      <c r="C108" s="99"/>
      <c r="D108" s="126"/>
      <c r="E108" s="103"/>
      <c r="F108" s="103"/>
      <c r="G108" s="103"/>
      <c r="H108" s="103"/>
      <c r="I108" s="100"/>
      <c r="J108" s="103"/>
      <c r="K108" s="261"/>
      <c r="L108" s="261"/>
      <c r="M108" s="92"/>
      <c r="N108" s="90"/>
      <c r="O108" s="96"/>
    </row>
    <row r="109" spans="1:15" ht="21" customHeight="1" x14ac:dyDescent="0.25">
      <c r="A109" s="97"/>
      <c r="B109" s="101"/>
      <c r="C109" s="99"/>
      <c r="D109" s="126"/>
      <c r="E109" s="101"/>
      <c r="F109" s="101"/>
      <c r="G109" s="101"/>
      <c r="H109" s="101"/>
      <c r="I109" s="100"/>
      <c r="J109" s="101"/>
      <c r="K109" s="261"/>
      <c r="L109" s="261"/>
      <c r="M109" s="92"/>
      <c r="N109" s="90"/>
      <c r="O109" s="96"/>
    </row>
    <row r="110" spans="1:15" ht="21" customHeight="1" x14ac:dyDescent="0.25">
      <c r="A110" s="97"/>
      <c r="B110" s="101"/>
      <c r="C110" s="99"/>
      <c r="D110" s="126"/>
      <c r="E110" s="101"/>
      <c r="F110" s="101"/>
      <c r="G110" s="101"/>
      <c r="H110" s="101"/>
      <c r="I110" s="100"/>
      <c r="J110" s="101"/>
      <c r="K110" s="261"/>
      <c r="L110" s="261"/>
      <c r="M110" s="92"/>
      <c r="N110" s="90"/>
      <c r="O110" s="96"/>
    </row>
    <row r="111" spans="1:15" ht="21" customHeight="1" x14ac:dyDescent="0.25">
      <c r="A111" s="97"/>
      <c r="B111" s="101"/>
      <c r="C111" s="85"/>
      <c r="D111" s="143"/>
      <c r="E111" s="103"/>
      <c r="F111" s="103"/>
      <c r="G111" s="103"/>
      <c r="H111" s="103"/>
      <c r="I111" s="100"/>
      <c r="J111" s="103"/>
      <c r="K111" s="261"/>
      <c r="L111" s="261"/>
      <c r="M111" s="92"/>
      <c r="N111" s="102"/>
      <c r="O111" s="104"/>
    </row>
    <row r="112" spans="1:15" ht="21" customHeight="1" x14ac:dyDescent="0.25">
      <c r="A112" s="97"/>
      <c r="B112" s="101"/>
      <c r="C112" s="99"/>
      <c r="D112" s="143"/>
      <c r="E112" s="101"/>
      <c r="F112" s="101"/>
      <c r="G112" s="101"/>
      <c r="H112" s="101"/>
      <c r="I112" s="100"/>
      <c r="J112" s="101"/>
      <c r="K112" s="261"/>
      <c r="L112" s="261"/>
      <c r="M112" s="92"/>
      <c r="N112" s="102"/>
      <c r="O112" s="104"/>
    </row>
    <row r="113" spans="1:15" ht="21" customHeight="1" x14ac:dyDescent="0.25">
      <c r="A113" s="97"/>
      <c r="B113" s="101"/>
      <c r="C113" s="85"/>
      <c r="D113" s="143"/>
      <c r="E113" s="101"/>
      <c r="F113" s="101"/>
      <c r="G113" s="101"/>
      <c r="H113" s="101"/>
      <c r="I113" s="100"/>
      <c r="J113" s="101"/>
      <c r="K113" s="261"/>
      <c r="L113" s="261"/>
      <c r="M113" s="92"/>
      <c r="N113" s="102"/>
      <c r="O113" s="104"/>
    </row>
    <row r="114" spans="1:15" ht="21" customHeight="1" x14ac:dyDescent="0.25">
      <c r="A114" s="97"/>
      <c r="B114" s="101"/>
      <c r="C114" s="85"/>
      <c r="D114" s="143"/>
      <c r="E114" s="101"/>
      <c r="F114" s="101"/>
      <c r="G114" s="101"/>
      <c r="H114" s="101"/>
      <c r="I114" s="100"/>
      <c r="J114" s="101"/>
      <c r="K114" s="261"/>
      <c r="L114" s="261"/>
      <c r="M114" s="92"/>
      <c r="N114" s="102"/>
      <c r="O114" s="104"/>
    </row>
    <row r="115" spans="1:15" ht="21" customHeight="1" x14ac:dyDescent="0.25">
      <c r="A115" s="97"/>
      <c r="B115" s="101"/>
      <c r="C115" s="85"/>
      <c r="D115" s="143"/>
      <c r="E115" s="101"/>
      <c r="F115" s="101"/>
      <c r="G115" s="101"/>
      <c r="H115" s="101"/>
      <c r="I115" s="100"/>
      <c r="J115" s="101"/>
      <c r="K115" s="261"/>
      <c r="L115" s="261"/>
      <c r="M115" s="92"/>
      <c r="N115" s="102"/>
      <c r="O115" s="104"/>
    </row>
    <row r="116" spans="1:15" ht="21" customHeight="1" x14ac:dyDescent="0.25">
      <c r="A116" s="97"/>
      <c r="B116" s="101"/>
      <c r="C116" s="85"/>
      <c r="D116" s="143"/>
      <c r="E116" s="101"/>
      <c r="F116" s="101"/>
      <c r="G116" s="101"/>
      <c r="H116" s="101"/>
      <c r="I116" s="100"/>
      <c r="J116" s="101"/>
      <c r="K116" s="261"/>
      <c r="L116" s="261"/>
      <c r="M116" s="83"/>
      <c r="N116" s="90"/>
      <c r="O116" s="105"/>
    </row>
    <row r="117" spans="1:15" ht="21" customHeight="1" x14ac:dyDescent="0.25">
      <c r="A117" s="97"/>
      <c r="B117" s="101"/>
      <c r="C117" s="85"/>
      <c r="D117" s="143"/>
      <c r="E117" s="101"/>
      <c r="F117" s="101"/>
      <c r="G117" s="101"/>
      <c r="H117" s="101"/>
      <c r="I117" s="100"/>
      <c r="J117" s="101"/>
      <c r="K117" s="261"/>
      <c r="L117" s="261"/>
      <c r="M117" s="83"/>
      <c r="N117" s="102"/>
      <c r="O117" s="106"/>
    </row>
    <row r="118" spans="1:15" ht="21" customHeight="1" x14ac:dyDescent="0.25">
      <c r="A118" s="97"/>
      <c r="B118" s="101"/>
      <c r="C118" s="85"/>
      <c r="D118" s="143"/>
      <c r="E118" s="101"/>
      <c r="F118" s="101"/>
      <c r="G118" s="101"/>
      <c r="H118" s="101"/>
      <c r="I118" s="100"/>
      <c r="J118" s="101"/>
      <c r="K118" s="261"/>
      <c r="L118" s="261"/>
      <c r="M118" s="83"/>
      <c r="N118" s="102"/>
      <c r="O118" s="106"/>
    </row>
    <row r="119" spans="1:15" ht="21" customHeight="1" x14ac:dyDescent="0.25">
      <c r="A119" s="97"/>
      <c r="B119" s="101"/>
      <c r="C119" s="85"/>
      <c r="D119" s="143"/>
      <c r="E119" s="101"/>
      <c r="F119" s="101"/>
      <c r="G119" s="101"/>
      <c r="H119" s="101"/>
      <c r="I119" s="100"/>
      <c r="J119" s="101"/>
      <c r="K119" s="261"/>
      <c r="L119" s="261"/>
      <c r="M119" s="107"/>
      <c r="N119" s="90"/>
      <c r="O119" s="106"/>
    </row>
    <row r="120" spans="1:15" ht="21" customHeight="1" x14ac:dyDescent="0.25">
      <c r="A120" s="97"/>
      <c r="B120" s="101"/>
      <c r="C120" s="85"/>
      <c r="D120" s="143"/>
      <c r="E120" s="101"/>
      <c r="F120" s="101"/>
      <c r="G120" s="101"/>
      <c r="H120" s="101"/>
      <c r="I120" s="100"/>
      <c r="J120" s="101"/>
      <c r="K120" s="261"/>
      <c r="L120" s="261"/>
      <c r="M120" s="107"/>
      <c r="N120" s="90"/>
      <c r="O120" s="108"/>
    </row>
    <row r="121" spans="1:15" ht="21" customHeight="1" x14ac:dyDescent="0.25">
      <c r="A121" s="97"/>
      <c r="B121" s="101"/>
      <c r="C121" s="85"/>
      <c r="D121" s="143"/>
      <c r="E121" s="101"/>
      <c r="F121" s="101"/>
      <c r="G121" s="101"/>
      <c r="H121" s="101"/>
      <c r="I121" s="100"/>
      <c r="J121" s="101"/>
      <c r="K121" s="261"/>
      <c r="L121" s="261"/>
      <c r="M121" s="107"/>
      <c r="N121" s="90"/>
      <c r="O121" s="109"/>
    </row>
    <row r="122" spans="1:15" ht="21" customHeight="1" x14ac:dyDescent="0.25">
      <c r="A122" s="97"/>
      <c r="B122" s="101"/>
      <c r="C122" s="99"/>
      <c r="D122" s="126"/>
      <c r="E122" s="101"/>
      <c r="F122" s="101"/>
      <c r="G122" s="101"/>
      <c r="H122" s="101"/>
      <c r="I122" s="100"/>
      <c r="J122" s="101"/>
      <c r="K122" s="261"/>
      <c r="L122" s="261"/>
      <c r="M122" s="110"/>
      <c r="N122" s="90"/>
      <c r="O122" s="109"/>
    </row>
    <row r="123" spans="1:15" ht="21" customHeight="1" x14ac:dyDescent="0.25">
      <c r="A123" s="97"/>
      <c r="B123" s="101"/>
      <c r="C123" s="85"/>
      <c r="D123" s="126"/>
      <c r="E123" s="101"/>
      <c r="F123" s="101"/>
      <c r="G123" s="101"/>
      <c r="H123" s="101"/>
      <c r="I123" s="100"/>
      <c r="J123" s="101"/>
      <c r="K123" s="261"/>
      <c r="L123" s="261"/>
      <c r="M123" s="110"/>
      <c r="N123" s="90"/>
      <c r="O123" s="109"/>
    </row>
    <row r="124" spans="1:15" ht="21" customHeight="1" x14ac:dyDescent="0.25">
      <c r="A124" s="97"/>
      <c r="B124" s="101"/>
      <c r="C124" s="99"/>
      <c r="D124" s="143"/>
      <c r="E124" s="101"/>
      <c r="F124" s="101"/>
      <c r="G124" s="101"/>
      <c r="H124" s="101"/>
      <c r="I124" s="100"/>
      <c r="J124" s="101"/>
      <c r="K124" s="261"/>
      <c r="L124" s="261"/>
      <c r="M124" s="107"/>
      <c r="N124" s="90"/>
      <c r="O124" s="109"/>
    </row>
    <row r="125" spans="1:15" ht="21" customHeight="1" x14ac:dyDescent="0.25">
      <c r="A125" s="97"/>
      <c r="B125" s="101"/>
      <c r="C125" s="99"/>
      <c r="D125" s="126"/>
      <c r="E125" s="101"/>
      <c r="F125" s="101"/>
      <c r="G125" s="101"/>
      <c r="H125" s="101"/>
      <c r="I125" s="100"/>
      <c r="J125" s="101"/>
      <c r="K125" s="261"/>
      <c r="L125" s="261"/>
      <c r="M125" s="107"/>
      <c r="N125" s="90"/>
      <c r="O125" s="111"/>
    </row>
    <row r="126" spans="1:15" ht="21" customHeight="1" x14ac:dyDescent="0.25">
      <c r="A126" s="97"/>
      <c r="B126" s="101"/>
      <c r="C126" s="99"/>
      <c r="D126" s="126"/>
      <c r="E126" s="101"/>
      <c r="F126" s="101"/>
      <c r="G126" s="101"/>
      <c r="H126" s="101"/>
      <c r="I126" s="100"/>
      <c r="J126" s="101"/>
      <c r="K126" s="261"/>
      <c r="L126" s="261"/>
      <c r="M126" s="107"/>
      <c r="N126" s="90"/>
      <c r="O126" s="109"/>
    </row>
    <row r="127" spans="1:15" ht="21" customHeight="1" x14ac:dyDescent="0.25">
      <c r="A127" s="97"/>
      <c r="B127" s="101"/>
      <c r="C127" s="99"/>
      <c r="D127" s="126"/>
      <c r="E127" s="101"/>
      <c r="F127" s="101"/>
      <c r="G127" s="101"/>
      <c r="H127" s="101"/>
      <c r="I127" s="100"/>
      <c r="J127" s="101"/>
      <c r="K127" s="261"/>
      <c r="L127" s="261"/>
      <c r="M127" s="83"/>
      <c r="N127" s="90"/>
      <c r="O127" s="109"/>
    </row>
    <row r="128" spans="1:15" ht="21" customHeight="1" x14ac:dyDescent="0.25">
      <c r="A128" s="97"/>
      <c r="B128" s="101"/>
      <c r="C128" s="85"/>
      <c r="D128" s="126"/>
      <c r="E128" s="101"/>
      <c r="F128" s="101"/>
      <c r="G128" s="101"/>
      <c r="H128" s="101"/>
      <c r="I128" s="100"/>
      <c r="J128" s="101"/>
      <c r="K128" s="261"/>
      <c r="L128" s="261"/>
      <c r="M128" s="112"/>
      <c r="N128" s="90"/>
      <c r="O128" s="109"/>
    </row>
    <row r="129" spans="1:15" ht="21" customHeight="1" x14ac:dyDescent="0.25">
      <c r="A129" s="97"/>
      <c r="B129" s="101"/>
      <c r="C129" s="85"/>
      <c r="D129" s="143"/>
      <c r="E129" s="101"/>
      <c r="F129" s="101"/>
      <c r="G129" s="101"/>
      <c r="H129" s="101"/>
      <c r="I129" s="100"/>
      <c r="J129" s="101"/>
      <c r="K129" s="261"/>
      <c r="L129" s="261"/>
      <c r="M129" s="113"/>
      <c r="N129" s="90"/>
      <c r="O129" s="109"/>
    </row>
    <row r="130" spans="1:15" ht="21" customHeight="1" x14ac:dyDescent="0.25">
      <c r="A130" s="97"/>
      <c r="B130" s="101"/>
      <c r="C130" s="99"/>
      <c r="D130" s="126"/>
      <c r="E130" s="101"/>
      <c r="F130" s="101"/>
      <c r="G130" s="101"/>
      <c r="H130" s="101"/>
      <c r="I130" s="100"/>
      <c r="J130" s="101"/>
      <c r="K130" s="261"/>
      <c r="L130" s="261"/>
      <c r="M130" s="90"/>
      <c r="N130" s="90"/>
      <c r="O130" s="109"/>
    </row>
    <row r="131" spans="1:15" ht="21" customHeight="1" x14ac:dyDescent="0.25">
      <c r="A131" s="97"/>
      <c r="B131" s="101"/>
      <c r="C131" s="99"/>
      <c r="D131" s="126"/>
      <c r="E131" s="101"/>
      <c r="F131" s="101"/>
      <c r="G131" s="101"/>
      <c r="H131" s="101"/>
      <c r="I131" s="100"/>
      <c r="J131" s="101"/>
      <c r="K131" s="261"/>
      <c r="L131" s="261"/>
      <c r="M131" s="83"/>
      <c r="N131" s="90"/>
      <c r="O131" s="109"/>
    </row>
    <row r="132" spans="1:15" ht="21" customHeight="1" x14ac:dyDescent="0.25">
      <c r="A132" s="97"/>
      <c r="B132" s="101"/>
      <c r="C132" s="99"/>
      <c r="D132" s="126"/>
      <c r="E132" s="101"/>
      <c r="F132" s="101"/>
      <c r="G132" s="101"/>
      <c r="H132" s="101"/>
      <c r="I132" s="100"/>
      <c r="J132" s="101"/>
      <c r="K132" s="261"/>
      <c r="L132" s="261"/>
      <c r="M132" s="83"/>
      <c r="N132" s="90"/>
      <c r="O132" s="109"/>
    </row>
    <row r="133" spans="1:15" ht="21" customHeight="1" x14ac:dyDescent="0.25">
      <c r="A133" s="97"/>
      <c r="B133" s="101"/>
      <c r="C133" s="99"/>
      <c r="D133" s="126"/>
      <c r="E133" s="101"/>
      <c r="F133" s="101"/>
      <c r="G133" s="101"/>
      <c r="H133" s="101"/>
      <c r="I133" s="100"/>
      <c r="J133" s="101"/>
      <c r="K133" s="261"/>
      <c r="L133" s="261"/>
      <c r="M133" s="83"/>
      <c r="N133" s="90"/>
      <c r="O133" s="109"/>
    </row>
    <row r="134" spans="1:15" ht="21" customHeight="1" x14ac:dyDescent="0.25">
      <c r="A134" s="97"/>
      <c r="B134" s="101"/>
      <c r="C134" s="85"/>
      <c r="D134" s="143"/>
      <c r="E134" s="101"/>
      <c r="F134" s="101"/>
      <c r="G134" s="101"/>
      <c r="H134" s="101"/>
      <c r="I134" s="100"/>
      <c r="J134" s="101"/>
      <c r="K134" s="261"/>
      <c r="L134" s="261"/>
      <c r="M134" s="83"/>
      <c r="N134" s="90"/>
      <c r="O134" s="109"/>
    </row>
    <row r="135" spans="1:15" ht="21" customHeight="1" x14ac:dyDescent="0.25">
      <c r="A135" s="97"/>
      <c r="B135" s="101"/>
      <c r="C135" s="99"/>
      <c r="D135" s="126"/>
      <c r="E135" s="101"/>
      <c r="F135" s="101"/>
      <c r="G135" s="101"/>
      <c r="H135" s="101"/>
      <c r="I135" s="100"/>
      <c r="J135" s="101"/>
      <c r="K135" s="261"/>
      <c r="L135" s="261"/>
      <c r="M135" s="83"/>
      <c r="N135" s="90"/>
      <c r="O135" s="109"/>
    </row>
    <row r="136" spans="1:15" ht="21" customHeight="1" x14ac:dyDescent="0.25">
      <c r="A136" s="97"/>
      <c r="B136" s="101"/>
      <c r="C136" s="85"/>
      <c r="D136" s="143"/>
      <c r="E136" s="101"/>
      <c r="F136" s="101"/>
      <c r="G136" s="101"/>
      <c r="H136" s="101"/>
      <c r="I136" s="100"/>
      <c r="J136" s="101"/>
      <c r="K136" s="261"/>
      <c r="L136" s="261"/>
      <c r="M136" s="83"/>
      <c r="N136" s="90"/>
      <c r="O136" s="109"/>
    </row>
    <row r="137" spans="1:15" ht="21" customHeight="1" x14ac:dyDescent="0.25">
      <c r="A137" s="97"/>
      <c r="B137" s="101"/>
      <c r="C137" s="99"/>
      <c r="D137" s="126"/>
      <c r="E137" s="101"/>
      <c r="F137" s="101"/>
      <c r="G137" s="101"/>
      <c r="H137" s="101"/>
      <c r="I137" s="100"/>
      <c r="J137" s="101"/>
      <c r="K137" s="261"/>
      <c r="L137" s="261"/>
      <c r="M137" s="83"/>
      <c r="N137" s="90"/>
      <c r="O137" s="114"/>
    </row>
    <row r="138" spans="1:15" ht="21" customHeight="1" x14ac:dyDescent="0.25">
      <c r="A138" s="97"/>
      <c r="B138" s="101"/>
      <c r="C138" s="85"/>
      <c r="D138" s="143"/>
      <c r="E138" s="101"/>
      <c r="F138" s="101"/>
      <c r="G138" s="101"/>
      <c r="H138" s="101"/>
      <c r="I138" s="100"/>
      <c r="J138" s="101"/>
      <c r="K138" s="261"/>
      <c r="L138" s="261"/>
      <c r="M138" s="83"/>
      <c r="N138" s="90"/>
      <c r="O138" s="115"/>
    </row>
    <row r="139" spans="1:15" ht="21" customHeight="1" x14ac:dyDescent="0.25">
      <c r="A139" s="97"/>
      <c r="B139" s="101"/>
      <c r="C139" s="99"/>
      <c r="D139" s="126"/>
      <c r="E139" s="101"/>
      <c r="F139" s="101"/>
      <c r="G139" s="101"/>
      <c r="H139" s="101"/>
      <c r="I139" s="100"/>
      <c r="J139" s="101"/>
      <c r="K139" s="261"/>
      <c r="L139" s="261"/>
      <c r="M139" s="83"/>
      <c r="N139" s="90"/>
      <c r="O139" s="114"/>
    </row>
    <row r="140" spans="1:15" ht="21" customHeight="1" x14ac:dyDescent="0.25">
      <c r="A140" s="97"/>
      <c r="B140" s="101"/>
      <c r="C140" s="99"/>
      <c r="D140" s="126"/>
      <c r="E140" s="101"/>
      <c r="F140" s="101"/>
      <c r="G140" s="101"/>
      <c r="H140" s="101"/>
      <c r="I140" s="100"/>
      <c r="J140" s="101"/>
      <c r="K140" s="261"/>
      <c r="L140" s="261"/>
      <c r="M140" s="83"/>
      <c r="N140" s="90"/>
      <c r="O140" s="114"/>
    </row>
    <row r="141" spans="1:15" ht="21" customHeight="1" x14ac:dyDescent="0.25">
      <c r="A141" s="97"/>
      <c r="B141" s="101"/>
      <c r="C141" s="99"/>
      <c r="D141" s="126"/>
      <c r="E141" s="101"/>
      <c r="F141" s="101"/>
      <c r="G141" s="101"/>
      <c r="H141" s="101"/>
      <c r="I141" s="100"/>
      <c r="J141" s="101"/>
      <c r="K141" s="261"/>
      <c r="L141" s="261"/>
      <c r="M141" s="83"/>
      <c r="N141" s="90"/>
      <c r="O141" s="114"/>
    </row>
    <row r="142" spans="1:15" ht="21" customHeight="1" x14ac:dyDescent="0.25">
      <c r="A142" s="110"/>
      <c r="B142" s="101"/>
      <c r="C142" s="99"/>
      <c r="D142" s="126"/>
      <c r="E142" s="101"/>
      <c r="F142" s="101"/>
      <c r="G142" s="101"/>
      <c r="H142" s="101"/>
      <c r="I142" s="100"/>
      <c r="J142" s="101"/>
      <c r="K142" s="261"/>
      <c r="L142" s="261"/>
      <c r="M142" s="83"/>
      <c r="N142" s="90"/>
      <c r="O142" s="114"/>
    </row>
    <row r="143" spans="1:15" ht="21" customHeight="1" x14ac:dyDescent="0.25">
      <c r="A143" s="97"/>
      <c r="B143" s="101"/>
      <c r="C143" s="85"/>
      <c r="D143" s="143"/>
      <c r="E143" s="101"/>
      <c r="F143" s="101"/>
      <c r="G143" s="101"/>
      <c r="H143" s="101"/>
      <c r="I143" s="100"/>
      <c r="J143" s="101"/>
      <c r="K143" s="261"/>
      <c r="L143" s="261"/>
      <c r="M143" s="83"/>
      <c r="N143" s="90"/>
      <c r="O143" s="114"/>
    </row>
    <row r="144" spans="1:15" ht="21" customHeight="1" x14ac:dyDescent="0.25">
      <c r="A144" s="97"/>
      <c r="B144" s="101"/>
      <c r="C144" s="85"/>
      <c r="D144" s="143"/>
      <c r="E144" s="101"/>
      <c r="F144" s="101"/>
      <c r="G144" s="101"/>
      <c r="H144" s="101"/>
      <c r="I144" s="100"/>
      <c r="J144" s="101"/>
      <c r="K144" s="261"/>
      <c r="L144" s="261"/>
      <c r="M144" s="90"/>
      <c r="N144" s="90"/>
      <c r="O144" s="116"/>
    </row>
    <row r="145" spans="1:33" ht="21" customHeight="1" x14ac:dyDescent="0.25">
      <c r="A145" s="97"/>
      <c r="B145" s="101"/>
      <c r="C145" s="99"/>
      <c r="D145" s="126"/>
      <c r="E145" s="101"/>
      <c r="F145" s="101"/>
      <c r="G145" s="101"/>
      <c r="H145" s="101"/>
      <c r="I145" s="100"/>
      <c r="J145" s="101"/>
      <c r="K145" s="261"/>
      <c r="L145" s="261"/>
      <c r="M145" s="90"/>
      <c r="N145" s="90"/>
      <c r="O145" s="116"/>
    </row>
    <row r="146" spans="1:33" ht="21" customHeight="1" x14ac:dyDescent="0.25">
      <c r="A146" s="97"/>
      <c r="B146" s="101"/>
      <c r="C146" s="99"/>
      <c r="D146" s="126"/>
      <c r="E146" s="101"/>
      <c r="F146" s="101"/>
      <c r="G146" s="101"/>
      <c r="H146" s="101"/>
      <c r="I146" s="100"/>
      <c r="J146" s="101"/>
      <c r="K146" s="261"/>
      <c r="L146" s="261"/>
      <c r="M146" s="90"/>
      <c r="N146" s="90"/>
      <c r="O146" s="116"/>
    </row>
    <row r="147" spans="1:33" ht="21" customHeight="1" x14ac:dyDescent="0.25">
      <c r="A147" s="97"/>
      <c r="B147" s="117"/>
      <c r="C147" s="85"/>
      <c r="D147" s="143"/>
      <c r="E147" s="118"/>
      <c r="F147" s="118"/>
      <c r="G147" s="119"/>
      <c r="H147" s="120"/>
      <c r="I147" s="121"/>
      <c r="J147" s="121"/>
      <c r="K147" s="261"/>
      <c r="L147" s="261"/>
      <c r="M147" s="83"/>
      <c r="N147" s="90"/>
      <c r="O147" s="109"/>
    </row>
    <row r="148" spans="1:33" ht="21" customHeight="1" x14ac:dyDescent="0.25">
      <c r="A148" s="122"/>
      <c r="B148" s="123"/>
      <c r="C148" s="99"/>
      <c r="D148" s="126"/>
      <c r="E148" s="124"/>
      <c r="F148" s="83"/>
      <c r="G148" s="83"/>
      <c r="H148" s="124"/>
      <c r="I148" s="100"/>
      <c r="J148" s="83"/>
      <c r="K148" s="261"/>
      <c r="L148" s="261"/>
      <c r="M148" s="83"/>
      <c r="N148" s="90"/>
      <c r="O148" s="109"/>
    </row>
    <row r="149" spans="1:33" ht="21" customHeight="1" x14ac:dyDescent="0.25">
      <c r="A149" s="122"/>
      <c r="B149" s="123"/>
      <c r="C149" s="99"/>
      <c r="D149" s="126"/>
      <c r="E149" s="124"/>
      <c r="F149" s="83"/>
      <c r="G149" s="83"/>
      <c r="H149" s="124"/>
      <c r="I149" s="125"/>
      <c r="J149" s="83"/>
      <c r="K149" s="261"/>
      <c r="L149" s="261"/>
      <c r="M149" s="126"/>
      <c r="N149" s="90"/>
      <c r="O149" s="96"/>
    </row>
    <row r="150" spans="1:33" ht="21" customHeight="1" x14ac:dyDescent="0.25">
      <c r="A150" s="122"/>
      <c r="B150" s="123"/>
      <c r="C150" s="85"/>
      <c r="D150" s="143"/>
      <c r="E150" s="124"/>
      <c r="F150" s="83"/>
      <c r="G150" s="83"/>
      <c r="H150" s="124"/>
      <c r="I150" s="125"/>
      <c r="J150" s="83"/>
      <c r="K150" s="261"/>
      <c r="L150" s="261"/>
      <c r="M150" s="126"/>
      <c r="N150" s="90"/>
      <c r="O150" s="116"/>
    </row>
    <row r="151" spans="1:33" ht="21" customHeight="1" x14ac:dyDescent="0.25">
      <c r="A151" s="122"/>
      <c r="B151" s="123"/>
      <c r="C151" s="99"/>
      <c r="D151" s="126"/>
      <c r="E151" s="127"/>
      <c r="F151" s="128"/>
      <c r="G151" s="101"/>
      <c r="H151" s="129"/>
      <c r="I151" s="130"/>
      <c r="J151" s="129"/>
      <c r="K151" s="261"/>
      <c r="L151" s="261"/>
      <c r="M151" s="126"/>
      <c r="N151" s="90"/>
      <c r="O151" s="91"/>
    </row>
    <row r="152" spans="1:33" ht="21" customHeight="1" x14ac:dyDescent="0.25">
      <c r="A152" s="122"/>
      <c r="B152" s="123"/>
      <c r="C152" s="85"/>
      <c r="D152" s="143"/>
      <c r="E152" s="127"/>
      <c r="F152" s="128"/>
      <c r="G152" s="101"/>
      <c r="H152" s="129"/>
      <c r="I152" s="130"/>
      <c r="J152" s="129"/>
      <c r="K152" s="261"/>
      <c r="L152" s="261"/>
      <c r="M152" s="90"/>
      <c r="N152" s="90"/>
      <c r="O152" s="91"/>
    </row>
    <row r="153" spans="1:33" ht="21" customHeight="1" x14ac:dyDescent="0.25">
      <c r="A153" s="97"/>
      <c r="B153" s="131"/>
      <c r="C153" s="110"/>
      <c r="D153" s="110"/>
      <c r="E153" s="131"/>
      <c r="F153" s="131"/>
      <c r="G153" s="131"/>
      <c r="I153" s="132"/>
      <c r="K153" s="261"/>
      <c r="L153" s="261"/>
      <c r="M153" s="83"/>
      <c r="N153" s="110"/>
      <c r="O153" s="133"/>
    </row>
    <row r="154" spans="1:33" ht="21" customHeight="1" x14ac:dyDescent="0.25">
      <c r="A154" s="97"/>
      <c r="B154" s="131"/>
      <c r="C154" s="110"/>
      <c r="D154" s="110"/>
      <c r="E154" s="131"/>
      <c r="F154" s="131"/>
      <c r="G154" s="131"/>
      <c r="I154" s="132"/>
      <c r="K154" s="261"/>
      <c r="L154" s="261"/>
      <c r="M154" s="83"/>
      <c r="N154" s="110"/>
      <c r="O154" s="133"/>
    </row>
    <row r="155" spans="1:33" ht="27.2" customHeight="1" x14ac:dyDescent="0.25">
      <c r="A155" s="97"/>
      <c r="B155" s="131"/>
      <c r="C155" s="134"/>
      <c r="D155" s="110"/>
      <c r="E155" s="131"/>
      <c r="F155" s="131"/>
      <c r="G155" s="131"/>
      <c r="I155" s="132"/>
      <c r="K155" s="261"/>
      <c r="L155" s="261"/>
      <c r="M155" s="83"/>
      <c r="N155" s="110"/>
      <c r="O155" s="135"/>
    </row>
    <row r="156" spans="1:33" ht="27.2" customHeight="1" x14ac:dyDescent="0.25">
      <c r="A156" s="97"/>
      <c r="B156" s="131"/>
      <c r="C156" s="134"/>
      <c r="D156" s="110"/>
      <c r="E156" s="131"/>
      <c r="F156" s="131"/>
      <c r="G156" s="131"/>
      <c r="I156" s="132"/>
      <c r="K156" s="261"/>
      <c r="L156" s="261"/>
      <c r="M156" s="83"/>
      <c r="N156" s="110"/>
      <c r="O156" s="135"/>
    </row>
    <row r="157" spans="1:33" ht="27.2" customHeight="1" x14ac:dyDescent="0.25">
      <c r="A157" s="136"/>
      <c r="B157" s="136"/>
      <c r="C157" s="136"/>
      <c r="D157" s="136"/>
      <c r="E157" s="136"/>
      <c r="F157" s="136"/>
      <c r="G157" s="136"/>
      <c r="H157" s="136"/>
      <c r="I157" s="136"/>
      <c r="J157" s="136"/>
      <c r="K157" s="261"/>
      <c r="L157" s="261"/>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61"/>
      <c r="L158" s="261"/>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61"/>
      <c r="L159" s="261"/>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61"/>
      <c r="L160" s="261"/>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61"/>
      <c r="L161" s="261"/>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61"/>
      <c r="L162" s="261"/>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61"/>
      <c r="L163" s="261"/>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61"/>
      <c r="L164" s="261"/>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61"/>
      <c r="L165" s="261"/>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61"/>
      <c r="L166" s="261"/>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61"/>
      <c r="L167" s="261"/>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61"/>
      <c r="L168" s="261"/>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61"/>
      <c r="L169" s="261"/>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61"/>
      <c r="L170" s="261"/>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61"/>
      <c r="L171" s="261"/>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61"/>
      <c r="L172" s="261"/>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61"/>
      <c r="L173" s="261"/>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61"/>
      <c r="L174" s="261"/>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61"/>
      <c r="L175" s="261"/>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61"/>
      <c r="L176" s="261"/>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61"/>
      <c r="L177" s="261"/>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61"/>
      <c r="L178" s="261"/>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61"/>
      <c r="L179" s="261"/>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61"/>
      <c r="L180" s="261"/>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61"/>
      <c r="L181" s="261"/>
    </row>
    <row r="182" spans="1:33" ht="27.2" customHeight="1" x14ac:dyDescent="0.25">
      <c r="A182" s="4"/>
      <c r="K182" s="261"/>
      <c r="L182" s="261"/>
    </row>
    <row r="183" spans="1:33" ht="27.2" customHeight="1" x14ac:dyDescent="0.25">
      <c r="A183" s="4"/>
      <c r="K183" s="261"/>
      <c r="L183" s="261"/>
    </row>
    <row r="184" spans="1:33" ht="27.2" customHeight="1" x14ac:dyDescent="0.25">
      <c r="A184" s="4"/>
      <c r="K184" s="261"/>
      <c r="L184" s="261"/>
    </row>
    <row r="185" spans="1:33" ht="27.2" customHeight="1" x14ac:dyDescent="0.25">
      <c r="A185" s="4"/>
      <c r="K185" s="261"/>
      <c r="L185" s="261"/>
    </row>
    <row r="186" spans="1:33" ht="27.2" customHeight="1" x14ac:dyDescent="0.25">
      <c r="A186" s="4"/>
      <c r="K186" s="261"/>
      <c r="L186" s="261"/>
    </row>
    <row r="187" spans="1:33" x14ac:dyDescent="0.25">
      <c r="A187" s="4"/>
      <c r="K187" s="261"/>
      <c r="L187" s="261"/>
    </row>
    <row r="188" spans="1:33" x14ac:dyDescent="0.25">
      <c r="A188" s="4"/>
      <c r="K188" s="261"/>
      <c r="L188" s="261"/>
    </row>
    <row r="189" spans="1:33" x14ac:dyDescent="0.25">
      <c r="A189" s="4"/>
      <c r="K189" s="261"/>
      <c r="L189" s="261"/>
    </row>
    <row r="190" spans="1:33" x14ac:dyDescent="0.25">
      <c r="A190" s="4"/>
      <c r="K190" s="261"/>
      <c r="L190" s="261"/>
    </row>
    <row r="191" spans="1:33" x14ac:dyDescent="0.25">
      <c r="A191" s="4"/>
      <c r="K191" s="261"/>
      <c r="L191" s="261"/>
    </row>
    <row r="192" spans="1:33" x14ac:dyDescent="0.25">
      <c r="A192" s="4"/>
      <c r="K192" s="261"/>
      <c r="L192" s="261"/>
    </row>
    <row r="193" spans="1:12" x14ac:dyDescent="0.25">
      <c r="A193" s="4"/>
      <c r="K193" s="261"/>
      <c r="L193" s="261"/>
    </row>
    <row r="194" spans="1:12" x14ac:dyDescent="0.25">
      <c r="A194" s="4"/>
      <c r="K194" s="261"/>
      <c r="L194" s="261"/>
    </row>
    <row r="195" spans="1:12" x14ac:dyDescent="0.25">
      <c r="A195" s="4"/>
      <c r="K195" s="261"/>
      <c r="L195" s="261"/>
    </row>
    <row r="196" spans="1:12" x14ac:dyDescent="0.25">
      <c r="A196" s="4"/>
      <c r="K196" s="261"/>
      <c r="L196" s="261"/>
    </row>
    <row r="197" spans="1:12" x14ac:dyDescent="0.25">
      <c r="A197" s="4"/>
      <c r="K197" s="261"/>
      <c r="L197" s="261"/>
    </row>
    <row r="198" spans="1:12" x14ac:dyDescent="0.25">
      <c r="A198" s="4"/>
      <c r="K198" s="261"/>
      <c r="L198" s="261"/>
    </row>
    <row r="199" spans="1:12" x14ac:dyDescent="0.25">
      <c r="A199" s="4"/>
      <c r="K199" s="261"/>
      <c r="L199" s="261"/>
    </row>
    <row r="200" spans="1:12" x14ac:dyDescent="0.25">
      <c r="A200" s="4"/>
      <c r="K200" s="261"/>
      <c r="L200" s="261"/>
    </row>
    <row r="201" spans="1:12" x14ac:dyDescent="0.25">
      <c r="A201" s="4"/>
      <c r="K201" s="261"/>
      <c r="L201" s="261"/>
    </row>
    <row r="202" spans="1:12" x14ac:dyDescent="0.25">
      <c r="A202" s="4"/>
      <c r="K202" s="261"/>
      <c r="L202" s="261"/>
    </row>
    <row r="203" spans="1:12" x14ac:dyDescent="0.25">
      <c r="A203" s="4"/>
      <c r="K203" s="261"/>
      <c r="L203" s="261"/>
    </row>
    <row r="204" spans="1:12" x14ac:dyDescent="0.25">
      <c r="A204" s="4"/>
      <c r="K204" s="261"/>
      <c r="L204" s="261"/>
    </row>
    <row r="205" spans="1:12" x14ac:dyDescent="0.25">
      <c r="A205" s="4"/>
      <c r="K205" s="261"/>
      <c r="L205" s="261"/>
    </row>
    <row r="206" spans="1:12" x14ac:dyDescent="0.25">
      <c r="A206" s="4"/>
      <c r="K206" s="261"/>
      <c r="L206" s="261"/>
    </row>
    <row r="207" spans="1:12" x14ac:dyDescent="0.25">
      <c r="A207" s="4"/>
      <c r="K207" s="261"/>
      <c r="L207" s="261"/>
    </row>
    <row r="208" spans="1:12" x14ac:dyDescent="0.25">
      <c r="A208" s="4"/>
      <c r="K208" s="261"/>
      <c r="L208" s="261"/>
    </row>
    <row r="209" spans="1:12" x14ac:dyDescent="0.25">
      <c r="A209" s="4"/>
      <c r="K209" s="261"/>
      <c r="L209" s="261"/>
    </row>
    <row r="210" spans="1:12" x14ac:dyDescent="0.25">
      <c r="A210" s="4"/>
      <c r="K210" s="261"/>
      <c r="L210" s="261"/>
    </row>
    <row r="211" spans="1:12" x14ac:dyDescent="0.25">
      <c r="A211" s="4"/>
      <c r="K211" s="261"/>
      <c r="L211" s="261"/>
    </row>
    <row r="212" spans="1:12" x14ac:dyDescent="0.25">
      <c r="A212" s="4"/>
      <c r="K212" s="261"/>
      <c r="L212" s="261"/>
    </row>
    <row r="213" spans="1:12" x14ac:dyDescent="0.25">
      <c r="A213" s="4"/>
      <c r="K213" s="261"/>
      <c r="L213" s="261"/>
    </row>
    <row r="214" spans="1:12" x14ac:dyDescent="0.25">
      <c r="A214" s="4"/>
      <c r="K214" s="261"/>
      <c r="L214" s="261"/>
    </row>
    <row r="215" spans="1:12" x14ac:dyDescent="0.25">
      <c r="A215" s="4"/>
      <c r="K215" s="261"/>
      <c r="L215" s="261"/>
    </row>
    <row r="216" spans="1:12" x14ac:dyDescent="0.25">
      <c r="A216" s="4"/>
      <c r="K216" s="261"/>
      <c r="L216" s="261"/>
    </row>
    <row r="217" spans="1:12" x14ac:dyDescent="0.25">
      <c r="A217" s="4"/>
      <c r="K217" s="261"/>
      <c r="L217" s="261"/>
    </row>
    <row r="218" spans="1:12" x14ac:dyDescent="0.25">
      <c r="A218" s="4"/>
      <c r="K218" s="261"/>
      <c r="L218" s="261"/>
    </row>
    <row r="219" spans="1:12" x14ac:dyDescent="0.25">
      <c r="A219" s="4"/>
      <c r="K219" s="261"/>
      <c r="L219" s="261"/>
    </row>
    <row r="220" spans="1:12" x14ac:dyDescent="0.25">
      <c r="A220" s="4"/>
      <c r="K220" s="261"/>
      <c r="L220" s="261"/>
    </row>
    <row r="221" spans="1:12" x14ac:dyDescent="0.25">
      <c r="A221" s="4"/>
      <c r="K221" s="261"/>
      <c r="L221" s="261"/>
    </row>
    <row r="222" spans="1:12" x14ac:dyDescent="0.25">
      <c r="A222" s="4"/>
      <c r="K222" s="261"/>
      <c r="L222" s="261"/>
    </row>
    <row r="223" spans="1:12" x14ac:dyDescent="0.25">
      <c r="A223" s="4"/>
      <c r="K223" s="261"/>
      <c r="L223" s="261"/>
    </row>
    <row r="224" spans="1:12" x14ac:dyDescent="0.25">
      <c r="A224" s="4"/>
      <c r="K224" s="261"/>
      <c r="L224" s="261"/>
    </row>
    <row r="225" spans="1:12" x14ac:dyDescent="0.25">
      <c r="A225" s="4"/>
      <c r="K225" s="261"/>
      <c r="L225" s="261"/>
    </row>
    <row r="226" spans="1:12" x14ac:dyDescent="0.25">
      <c r="A226" s="4"/>
      <c r="K226" s="261"/>
      <c r="L226" s="261"/>
    </row>
    <row r="227" spans="1:12" x14ac:dyDescent="0.25">
      <c r="K227" s="261"/>
      <c r="L227" s="261"/>
    </row>
    <row r="228" spans="1:12" x14ac:dyDescent="0.25">
      <c r="K228" s="261"/>
      <c r="L228" s="261"/>
    </row>
    <row r="229" spans="1:12" x14ac:dyDescent="0.25">
      <c r="K229" s="261"/>
      <c r="L229" s="261"/>
    </row>
    <row r="230" spans="1:12" x14ac:dyDescent="0.25">
      <c r="K230" s="261"/>
      <c r="L230" s="261"/>
    </row>
    <row r="231" spans="1:12" x14ac:dyDescent="0.25">
      <c r="K231" s="261"/>
      <c r="L231" s="261"/>
    </row>
    <row r="232" spans="1:12" x14ac:dyDescent="0.25">
      <c r="K232" s="261"/>
      <c r="L232" s="261"/>
    </row>
    <row r="233" spans="1:12" x14ac:dyDescent="0.25">
      <c r="K233" s="261"/>
      <c r="L233" s="261"/>
    </row>
    <row r="234" spans="1:12" x14ac:dyDescent="0.25">
      <c r="K234" s="261"/>
      <c r="L234" s="261"/>
    </row>
    <row r="235" spans="1:12" x14ac:dyDescent="0.25">
      <c r="K235" s="261"/>
      <c r="L235" s="261"/>
    </row>
    <row r="236" spans="1:12" x14ac:dyDescent="0.25">
      <c r="K236" s="261"/>
      <c r="L236" s="261"/>
    </row>
    <row r="237" spans="1:12" x14ac:dyDescent="0.25">
      <c r="K237" s="261"/>
      <c r="L237" s="261"/>
    </row>
    <row r="238" spans="1:12" x14ac:dyDescent="0.25">
      <c r="K238" s="261"/>
      <c r="L238" s="261"/>
    </row>
    <row r="239" spans="1:12" x14ac:dyDescent="0.25">
      <c r="K239" s="261"/>
      <c r="L239" s="261"/>
    </row>
    <row r="240" spans="1:12" x14ac:dyDescent="0.25">
      <c r="K240" s="261"/>
      <c r="L240" s="261"/>
    </row>
    <row r="241" spans="11:12" x14ac:dyDescent="0.25">
      <c r="K241" s="261"/>
      <c r="L241" s="261"/>
    </row>
    <row r="242" spans="11:12" x14ac:dyDescent="0.25">
      <c r="K242" s="261"/>
      <c r="L242" s="261"/>
    </row>
    <row r="243" spans="11:12" x14ac:dyDescent="0.25">
      <c r="K243" s="261"/>
      <c r="L243" s="261"/>
    </row>
    <row r="244" spans="11:12" x14ac:dyDescent="0.25">
      <c r="K244" s="261"/>
      <c r="L244" s="261"/>
    </row>
    <row r="245" spans="11:12" x14ac:dyDescent="0.25">
      <c r="K245" s="261"/>
      <c r="L245" s="261"/>
    </row>
    <row r="246" spans="11:12" x14ac:dyDescent="0.25">
      <c r="K246" s="261"/>
      <c r="L246" s="261"/>
    </row>
    <row r="247" spans="11:12" x14ac:dyDescent="0.25">
      <c r="K247" s="261"/>
      <c r="L247" s="261"/>
    </row>
    <row r="248" spans="11:12" x14ac:dyDescent="0.25">
      <c r="K248" s="261"/>
      <c r="L248" s="261"/>
    </row>
    <row r="249" spans="11:12" x14ac:dyDescent="0.25">
      <c r="K249" s="261"/>
      <c r="L249" s="261"/>
    </row>
    <row r="250" spans="11:12" x14ac:dyDescent="0.25">
      <c r="K250" s="261"/>
      <c r="L250" s="261"/>
    </row>
    <row r="251" spans="11:12" x14ac:dyDescent="0.25">
      <c r="K251" s="261"/>
      <c r="L251" s="261"/>
    </row>
    <row r="252" spans="11:12" x14ac:dyDescent="0.25">
      <c r="K252" s="261"/>
      <c r="L252" s="261"/>
    </row>
    <row r="253" spans="11:12" x14ac:dyDescent="0.25">
      <c r="K253" s="261"/>
      <c r="L253" s="261"/>
    </row>
    <row r="254" spans="11:12" x14ac:dyDescent="0.25">
      <c r="K254" s="261"/>
      <c r="L254" s="261"/>
    </row>
    <row r="255" spans="11:12" x14ac:dyDescent="0.25">
      <c r="K255" s="261"/>
      <c r="L255" s="261"/>
    </row>
    <row r="256" spans="11:12" x14ac:dyDescent="0.25">
      <c r="K256" s="261"/>
      <c r="L256" s="261"/>
    </row>
    <row r="257" spans="11:12" x14ac:dyDescent="0.25">
      <c r="K257" s="261"/>
      <c r="L257" s="261"/>
    </row>
    <row r="258" spans="11:12" x14ac:dyDescent="0.25">
      <c r="K258" s="261"/>
      <c r="L258" s="261"/>
    </row>
    <row r="259" spans="11:12" x14ac:dyDescent="0.25">
      <c r="K259" s="261"/>
      <c r="L259" s="261"/>
    </row>
    <row r="260" spans="11:12" x14ac:dyDescent="0.25">
      <c r="K260" s="261"/>
      <c r="L260" s="261"/>
    </row>
    <row r="261" spans="11:12" x14ac:dyDescent="0.25">
      <c r="K261" s="261"/>
      <c r="L261" s="261"/>
    </row>
    <row r="262" spans="11:12" x14ac:dyDescent="0.25">
      <c r="K262" s="261"/>
      <c r="L262" s="261"/>
    </row>
    <row r="263" spans="11:12" x14ac:dyDescent="0.25">
      <c r="K263" s="261"/>
      <c r="L263" s="261"/>
    </row>
    <row r="264" spans="11:12" x14ac:dyDescent="0.25">
      <c r="K264" s="261"/>
      <c r="L264" s="261"/>
    </row>
    <row r="265" spans="11:12" x14ac:dyDescent="0.25">
      <c r="K265" s="261"/>
      <c r="L265" s="261"/>
    </row>
    <row r="266" spans="11:12" x14ac:dyDescent="0.25">
      <c r="K266" s="261"/>
      <c r="L266" s="261"/>
    </row>
    <row r="267" spans="11:12" x14ac:dyDescent="0.25">
      <c r="K267" s="261"/>
      <c r="L267" s="261"/>
    </row>
    <row r="268" spans="11:12" x14ac:dyDescent="0.25">
      <c r="K268" s="261"/>
      <c r="L268" s="261"/>
    </row>
    <row r="269" spans="11:12" x14ac:dyDescent="0.25">
      <c r="K269" s="261"/>
      <c r="L269" s="261"/>
    </row>
    <row r="270" spans="11:12" x14ac:dyDescent="0.25">
      <c r="K270" s="261"/>
      <c r="L270" s="261"/>
    </row>
    <row r="271" spans="11:12" x14ac:dyDescent="0.25">
      <c r="K271" s="261"/>
      <c r="L271" s="261"/>
    </row>
    <row r="272" spans="11:12" x14ac:dyDescent="0.25">
      <c r="K272" s="261"/>
      <c r="L272" s="261"/>
    </row>
    <row r="273" spans="11:12" x14ac:dyDescent="0.25">
      <c r="K273" s="261"/>
      <c r="L273" s="261"/>
    </row>
    <row r="274" spans="11:12" x14ac:dyDescent="0.25">
      <c r="K274" s="261"/>
      <c r="L274" s="261"/>
    </row>
    <row r="275" spans="11:12" x14ac:dyDescent="0.25">
      <c r="K275" s="261"/>
      <c r="L275" s="261"/>
    </row>
    <row r="276" spans="11:12" x14ac:dyDescent="0.25">
      <c r="K276" s="261"/>
      <c r="L276" s="261"/>
    </row>
    <row r="277" spans="11:12" x14ac:dyDescent="0.25">
      <c r="K277" s="261"/>
      <c r="L277" s="261"/>
    </row>
    <row r="278" spans="11:12" x14ac:dyDescent="0.25">
      <c r="K278" s="261"/>
      <c r="L278" s="261"/>
    </row>
    <row r="279" spans="11:12" x14ac:dyDescent="0.25">
      <c r="K279" s="261"/>
      <c r="L279" s="261"/>
    </row>
    <row r="280" spans="11:12" x14ac:dyDescent="0.25">
      <c r="K280" s="261"/>
      <c r="L280" s="261"/>
    </row>
    <row r="281" spans="11:12" x14ac:dyDescent="0.25">
      <c r="K281" s="261"/>
      <c r="L281" s="261"/>
    </row>
    <row r="282" spans="11:12" x14ac:dyDescent="0.25">
      <c r="K282" s="261"/>
      <c r="L282" s="261"/>
    </row>
    <row r="283" spans="11:12" x14ac:dyDescent="0.25">
      <c r="K283" s="261"/>
      <c r="L283" s="261"/>
    </row>
    <row r="284" spans="11:12" x14ac:dyDescent="0.25">
      <c r="K284" s="261"/>
      <c r="L284" s="261"/>
    </row>
    <row r="285" spans="11:12" x14ac:dyDescent="0.25">
      <c r="K285" s="261"/>
      <c r="L285" s="261"/>
    </row>
    <row r="286" spans="11:12" x14ac:dyDescent="0.25">
      <c r="K286" s="261"/>
      <c r="L286" s="261"/>
    </row>
    <row r="287" spans="11:12" x14ac:dyDescent="0.25">
      <c r="K287" s="261"/>
      <c r="L287" s="261"/>
    </row>
    <row r="288" spans="11:12" x14ac:dyDescent="0.25">
      <c r="K288" s="261"/>
      <c r="L288" s="261"/>
    </row>
    <row r="289" spans="11:12" x14ac:dyDescent="0.25">
      <c r="K289" s="261"/>
      <c r="L289" s="261"/>
    </row>
    <row r="290" spans="11:12" x14ac:dyDescent="0.25">
      <c r="K290" s="261"/>
      <c r="L290" s="261"/>
    </row>
    <row r="291" spans="11:12" x14ac:dyDescent="0.25">
      <c r="K291" s="261"/>
      <c r="L291" s="261"/>
    </row>
    <row r="292" spans="11:12" x14ac:dyDescent="0.25">
      <c r="K292" s="261"/>
      <c r="L292" s="261"/>
    </row>
    <row r="293" spans="11:12" x14ac:dyDescent="0.25">
      <c r="K293" s="261"/>
      <c r="L293" s="261"/>
    </row>
    <row r="294" spans="11:12" x14ac:dyDescent="0.25">
      <c r="K294" s="261"/>
      <c r="L294" s="261"/>
    </row>
    <row r="295" spans="11:12" x14ac:dyDescent="0.25">
      <c r="K295" s="261"/>
      <c r="L295" s="261"/>
    </row>
    <row r="296" spans="11:12" x14ac:dyDescent="0.25">
      <c r="K296" s="261"/>
      <c r="L296" s="261"/>
    </row>
    <row r="297" spans="11:12" x14ac:dyDescent="0.25">
      <c r="K297" s="261"/>
      <c r="L297" s="261"/>
    </row>
    <row r="298" spans="11:12" x14ac:dyDescent="0.25">
      <c r="K298" s="261"/>
      <c r="L298" s="261"/>
    </row>
    <row r="299" spans="11:12" x14ac:dyDescent="0.25">
      <c r="K299" s="261"/>
      <c r="L299" s="261"/>
    </row>
    <row r="300" spans="11:12" x14ac:dyDescent="0.25">
      <c r="K300" s="261"/>
      <c r="L300" s="261"/>
    </row>
    <row r="301" spans="11:12" x14ac:dyDescent="0.25">
      <c r="K301" s="261"/>
      <c r="L301" s="261"/>
    </row>
    <row r="302" spans="11:12" x14ac:dyDescent="0.25">
      <c r="K302" s="261"/>
      <c r="L302" s="261"/>
    </row>
    <row r="303" spans="11:12" x14ac:dyDescent="0.25">
      <c r="K303" s="261"/>
      <c r="L303" s="261"/>
    </row>
    <row r="304" spans="11:12" x14ac:dyDescent="0.25">
      <c r="K304" s="261"/>
      <c r="L304" s="261"/>
    </row>
    <row r="305" spans="11:12" x14ac:dyDescent="0.25">
      <c r="K305" s="261"/>
      <c r="L305" s="261"/>
    </row>
    <row r="306" spans="11:12" x14ac:dyDescent="0.25">
      <c r="K306" s="261"/>
      <c r="L306" s="261"/>
    </row>
    <row r="307" spans="11:12" x14ac:dyDescent="0.25">
      <c r="K307" s="261"/>
      <c r="L307" s="261"/>
    </row>
    <row r="308" spans="11:12" x14ac:dyDescent="0.25">
      <c r="K308" s="261"/>
      <c r="L308" s="261"/>
    </row>
    <row r="309" spans="11:12" x14ac:dyDescent="0.25">
      <c r="K309" s="261"/>
      <c r="L309" s="261"/>
    </row>
    <row r="310" spans="11:12" x14ac:dyDescent="0.25">
      <c r="K310" s="261"/>
      <c r="L310" s="261"/>
    </row>
    <row r="311" spans="11:12" x14ac:dyDescent="0.25">
      <c r="K311" s="261"/>
      <c r="L311" s="261"/>
    </row>
    <row r="312" spans="11:12" x14ac:dyDescent="0.25">
      <c r="K312" s="261"/>
      <c r="L312" s="261"/>
    </row>
    <row r="313" spans="11:12" x14ac:dyDescent="0.25">
      <c r="K313" s="261"/>
      <c r="L313" s="261"/>
    </row>
    <row r="314" spans="11:12" x14ac:dyDescent="0.25">
      <c r="K314" s="261"/>
      <c r="L314" s="261"/>
    </row>
    <row r="315" spans="11:12" x14ac:dyDescent="0.25">
      <c r="K315" s="261"/>
      <c r="L315" s="261"/>
    </row>
    <row r="316" spans="11:12" x14ac:dyDescent="0.25">
      <c r="K316" s="261"/>
      <c r="L316" s="261"/>
    </row>
    <row r="317" spans="11:12" x14ac:dyDescent="0.25">
      <c r="K317" s="261"/>
      <c r="L317" s="261"/>
    </row>
    <row r="318" spans="11:12" x14ac:dyDescent="0.25">
      <c r="K318" s="261"/>
      <c r="L318" s="261"/>
    </row>
    <row r="319" spans="11:12" x14ac:dyDescent="0.25">
      <c r="K319" s="261"/>
      <c r="L319" s="261"/>
    </row>
    <row r="320" spans="11:12" x14ac:dyDescent="0.25">
      <c r="K320" s="261"/>
      <c r="L320" s="261"/>
    </row>
    <row r="321" spans="11:12" x14ac:dyDescent="0.25">
      <c r="K321" s="261"/>
      <c r="L321" s="261"/>
    </row>
    <row r="322" spans="11:12" x14ac:dyDescent="0.25">
      <c r="K322" s="261"/>
      <c r="L322" s="261"/>
    </row>
    <row r="323" spans="11:12" x14ac:dyDescent="0.25">
      <c r="K323" s="261"/>
      <c r="L323" s="261"/>
    </row>
    <row r="324" spans="11:12" x14ac:dyDescent="0.25">
      <c r="K324" s="261"/>
      <c r="L324" s="261"/>
    </row>
    <row r="325" spans="11:12" x14ac:dyDescent="0.25">
      <c r="K325" s="261"/>
      <c r="L325" s="261"/>
    </row>
    <row r="326" spans="11:12" x14ac:dyDescent="0.25">
      <c r="K326" s="261"/>
      <c r="L326" s="261"/>
    </row>
    <row r="327" spans="11:12" x14ac:dyDescent="0.25">
      <c r="K327" s="261"/>
      <c r="L327" s="261"/>
    </row>
    <row r="328" spans="11:12" x14ac:dyDescent="0.25">
      <c r="K328" s="261"/>
      <c r="L328" s="261"/>
    </row>
    <row r="329" spans="11:12" x14ac:dyDescent="0.25">
      <c r="K329" s="261"/>
      <c r="L329" s="261"/>
    </row>
    <row r="330" spans="11:12" x14ac:dyDescent="0.25">
      <c r="K330" s="261"/>
      <c r="L330" s="261"/>
    </row>
    <row r="331" spans="11:12" x14ac:dyDescent="0.25">
      <c r="K331" s="261"/>
      <c r="L331" s="261"/>
    </row>
    <row r="332" spans="11:12" x14ac:dyDescent="0.25">
      <c r="K332" s="261"/>
      <c r="L332" s="261"/>
    </row>
    <row r="333" spans="11:12" x14ac:dyDescent="0.25">
      <c r="K333" s="261"/>
      <c r="L333" s="261"/>
    </row>
    <row r="334" spans="11:12" x14ac:dyDescent="0.25">
      <c r="K334" s="261"/>
      <c r="L334" s="261"/>
    </row>
    <row r="335" spans="11:12" x14ac:dyDescent="0.25">
      <c r="K335" s="261"/>
      <c r="L335" s="261"/>
    </row>
    <row r="336" spans="11:12" x14ac:dyDescent="0.25">
      <c r="K336" s="261"/>
      <c r="L336" s="261"/>
    </row>
    <row r="337" spans="11:12" x14ac:dyDescent="0.25">
      <c r="K337" s="261"/>
      <c r="L337" s="261"/>
    </row>
    <row r="338" spans="11:12" x14ac:dyDescent="0.25">
      <c r="K338" s="261"/>
      <c r="L338" s="261"/>
    </row>
    <row r="339" spans="11:12" x14ac:dyDescent="0.25">
      <c r="K339" s="261"/>
      <c r="L339" s="261"/>
    </row>
    <row r="340" spans="11:12" x14ac:dyDescent="0.25">
      <c r="K340" s="261"/>
      <c r="L340" s="261"/>
    </row>
    <row r="341" spans="11:12" x14ac:dyDescent="0.25">
      <c r="K341" s="261"/>
      <c r="L341" s="261"/>
    </row>
    <row r="342" spans="11:12" x14ac:dyDescent="0.25">
      <c r="K342" s="261"/>
      <c r="L342" s="261"/>
    </row>
    <row r="343" spans="11:12" x14ac:dyDescent="0.25">
      <c r="K343" s="261"/>
      <c r="L343" s="261"/>
    </row>
    <row r="344" spans="11:12" x14ac:dyDescent="0.25">
      <c r="K344" s="261"/>
      <c r="L344" s="261"/>
    </row>
    <row r="345" spans="11:12" x14ac:dyDescent="0.25">
      <c r="K345" s="261"/>
      <c r="L345" s="261"/>
    </row>
    <row r="346" spans="11:12" x14ac:dyDescent="0.25">
      <c r="K346" s="261"/>
      <c r="L346" s="261"/>
    </row>
    <row r="347" spans="11:12" x14ac:dyDescent="0.25">
      <c r="K347" s="261"/>
      <c r="L347" s="261"/>
    </row>
    <row r="348" spans="11:12" x14ac:dyDescent="0.25">
      <c r="K348" s="261"/>
      <c r="L348" s="261"/>
    </row>
    <row r="349" spans="11:12" x14ac:dyDescent="0.25">
      <c r="K349" s="261"/>
      <c r="L349" s="261"/>
    </row>
    <row r="350" spans="11:12" x14ac:dyDescent="0.25">
      <c r="K350" s="261"/>
      <c r="L350" s="261"/>
    </row>
    <row r="351" spans="11:12" x14ac:dyDescent="0.25">
      <c r="K351" s="261"/>
      <c r="L351" s="261"/>
    </row>
    <row r="352" spans="11:12" x14ac:dyDescent="0.25">
      <c r="K352" s="261"/>
      <c r="L352" s="261"/>
    </row>
    <row r="353" spans="11:12" x14ac:dyDescent="0.25">
      <c r="K353" s="261"/>
      <c r="L353" s="261"/>
    </row>
    <row r="354" spans="11:12" x14ac:dyDescent="0.25">
      <c r="K354" s="261"/>
      <c r="L354" s="261"/>
    </row>
    <row r="355" spans="11:12" x14ac:dyDescent="0.25">
      <c r="K355" s="261"/>
      <c r="L355" s="261"/>
    </row>
    <row r="356" spans="11:12" x14ac:dyDescent="0.25">
      <c r="K356" s="261"/>
      <c r="L356" s="261"/>
    </row>
    <row r="357" spans="11:12" x14ac:dyDescent="0.25">
      <c r="K357" s="261"/>
      <c r="L357" s="261"/>
    </row>
    <row r="358" spans="11:12" x14ac:dyDescent="0.25">
      <c r="K358" s="261"/>
      <c r="L358" s="261"/>
    </row>
    <row r="359" spans="11:12" x14ac:dyDescent="0.25">
      <c r="K359" s="261"/>
      <c r="L359" s="261"/>
    </row>
    <row r="360" spans="11:12" x14ac:dyDescent="0.25">
      <c r="K360" s="261"/>
      <c r="L360" s="261"/>
    </row>
    <row r="361" spans="11:12" x14ac:dyDescent="0.25">
      <c r="K361" s="261"/>
      <c r="L361" s="261"/>
    </row>
    <row r="362" spans="11:12" x14ac:dyDescent="0.25">
      <c r="K362" s="261"/>
      <c r="L362" s="261"/>
    </row>
    <row r="363" spans="11:12" x14ac:dyDescent="0.25">
      <c r="K363" s="261"/>
      <c r="L363" s="261"/>
    </row>
    <row r="364" spans="11:12" x14ac:dyDescent="0.25">
      <c r="K364" s="261"/>
      <c r="L364" s="261"/>
    </row>
    <row r="365" spans="11:12" x14ac:dyDescent="0.25">
      <c r="K365" s="261"/>
      <c r="L365" s="261"/>
    </row>
    <row r="366" spans="11:12" x14ac:dyDescent="0.25">
      <c r="K366" s="261"/>
      <c r="L366" s="261"/>
    </row>
    <row r="367" spans="11:12" x14ac:dyDescent="0.25">
      <c r="K367" s="261"/>
      <c r="L367" s="261"/>
    </row>
    <row r="368" spans="11:12" x14ac:dyDescent="0.25">
      <c r="K368" s="261"/>
      <c r="L368" s="261"/>
    </row>
    <row r="369" spans="11:12" x14ac:dyDescent="0.25">
      <c r="K369" s="261"/>
      <c r="L369" s="261"/>
    </row>
    <row r="370" spans="11:12" x14ac:dyDescent="0.25">
      <c r="K370" s="261"/>
      <c r="L370" s="261"/>
    </row>
    <row r="371" spans="11:12" x14ac:dyDescent="0.25">
      <c r="K371" s="261"/>
      <c r="L371" s="261"/>
    </row>
    <row r="372" spans="11:12" x14ac:dyDescent="0.25">
      <c r="K372" s="261"/>
      <c r="L372" s="261"/>
    </row>
    <row r="373" spans="11:12" x14ac:dyDescent="0.25">
      <c r="K373" s="261"/>
      <c r="L373" s="261"/>
    </row>
    <row r="374" spans="11:12" x14ac:dyDescent="0.25">
      <c r="K374" s="261"/>
      <c r="L374" s="261"/>
    </row>
    <row r="375" spans="11:12" x14ac:dyDescent="0.25">
      <c r="K375" s="261"/>
      <c r="L375" s="261"/>
    </row>
    <row r="376" spans="11:12" x14ac:dyDescent="0.25">
      <c r="K376" s="261"/>
      <c r="L376" s="261"/>
    </row>
    <row r="377" spans="11:12" x14ac:dyDescent="0.25">
      <c r="K377" s="261"/>
      <c r="L377" s="261"/>
    </row>
    <row r="378" spans="11:12" x14ac:dyDescent="0.25">
      <c r="K378" s="261"/>
      <c r="L378" s="261"/>
    </row>
    <row r="379" spans="11:12" x14ac:dyDescent="0.25">
      <c r="K379" s="261"/>
      <c r="L379" s="261"/>
    </row>
    <row r="380" spans="11:12" x14ac:dyDescent="0.25">
      <c r="K380" s="261"/>
      <c r="L380" s="261"/>
    </row>
    <row r="381" spans="11:12" x14ac:dyDescent="0.25">
      <c r="K381" s="261"/>
      <c r="L381" s="261"/>
    </row>
    <row r="382" spans="11:12" x14ac:dyDescent="0.25">
      <c r="K382" s="261"/>
      <c r="L382" s="261"/>
    </row>
    <row r="383" spans="11:12" x14ac:dyDescent="0.25">
      <c r="K383" s="261"/>
      <c r="L383" s="261"/>
    </row>
    <row r="384" spans="11:12" x14ac:dyDescent="0.25">
      <c r="K384" s="261"/>
      <c r="L384" s="261"/>
    </row>
    <row r="385" spans="11:12" x14ac:dyDescent="0.25">
      <c r="K385" s="261"/>
      <c r="L385" s="261"/>
    </row>
    <row r="386" spans="11:12" x14ac:dyDescent="0.25">
      <c r="K386" s="261"/>
      <c r="L386" s="261"/>
    </row>
    <row r="387" spans="11:12" x14ac:dyDescent="0.25">
      <c r="K387" s="261"/>
      <c r="L387" s="261"/>
    </row>
    <row r="388" spans="11:12" x14ac:dyDescent="0.25">
      <c r="K388" s="261"/>
      <c r="L388" s="261"/>
    </row>
    <row r="389" spans="11:12" x14ac:dyDescent="0.25">
      <c r="K389" s="261"/>
      <c r="L389" s="261"/>
    </row>
    <row r="390" spans="11:12" x14ac:dyDescent="0.25">
      <c r="K390" s="261"/>
      <c r="L390" s="261"/>
    </row>
    <row r="391" spans="11:12" x14ac:dyDescent="0.25">
      <c r="K391" s="261"/>
      <c r="L391" s="261"/>
    </row>
    <row r="392" spans="11:12" x14ac:dyDescent="0.25">
      <c r="K392" s="261"/>
      <c r="L392" s="261"/>
    </row>
    <row r="393" spans="11:12" x14ac:dyDescent="0.25">
      <c r="K393" s="261"/>
      <c r="L393" s="261"/>
    </row>
    <row r="394" spans="11:12" x14ac:dyDescent="0.25">
      <c r="K394" s="261"/>
      <c r="L394" s="261"/>
    </row>
    <row r="395" spans="11:12" x14ac:dyDescent="0.25">
      <c r="K395" s="261"/>
      <c r="L395" s="261"/>
    </row>
    <row r="396" spans="11:12" x14ac:dyDescent="0.25">
      <c r="K396" s="261"/>
      <c r="L396" s="261"/>
    </row>
    <row r="397" spans="11:12" x14ac:dyDescent="0.25">
      <c r="K397" s="261"/>
      <c r="L397" s="261"/>
    </row>
    <row r="398" spans="11:12" x14ac:dyDescent="0.25">
      <c r="K398" s="261"/>
      <c r="L398" s="261"/>
    </row>
    <row r="399" spans="11:12" x14ac:dyDescent="0.25">
      <c r="K399" s="261"/>
      <c r="L399" s="261"/>
    </row>
    <row r="400" spans="11:12" x14ac:dyDescent="0.25">
      <c r="K400" s="261"/>
      <c r="L400" s="261"/>
    </row>
    <row r="401" spans="11:12" x14ac:dyDescent="0.25">
      <c r="K401" s="261"/>
      <c r="L401" s="261"/>
    </row>
    <row r="402" spans="11:12" x14ac:dyDescent="0.25">
      <c r="K402" s="261"/>
      <c r="L402" s="261"/>
    </row>
    <row r="403" spans="11:12" x14ac:dyDescent="0.25">
      <c r="K403" s="261"/>
      <c r="L403" s="261"/>
    </row>
    <row r="404" spans="11:12" x14ac:dyDescent="0.25">
      <c r="K404" s="261"/>
      <c r="L404" s="261"/>
    </row>
    <row r="405" spans="11:12" x14ac:dyDescent="0.25">
      <c r="K405" s="261"/>
      <c r="L405" s="261"/>
    </row>
    <row r="406" spans="11:12" x14ac:dyDescent="0.25">
      <c r="K406" s="261"/>
      <c r="L406" s="261"/>
    </row>
    <row r="407" spans="11:12" x14ac:dyDescent="0.25">
      <c r="K407" s="261"/>
      <c r="L407" s="261"/>
    </row>
    <row r="408" spans="11:12" x14ac:dyDescent="0.25">
      <c r="K408" s="261"/>
      <c r="L408" s="261"/>
    </row>
    <row r="409" spans="11:12" x14ac:dyDescent="0.25">
      <c r="K409" s="261"/>
      <c r="L409" s="261"/>
    </row>
    <row r="410" spans="11:12" x14ac:dyDescent="0.25">
      <c r="K410" s="261"/>
      <c r="L410" s="261"/>
    </row>
    <row r="411" spans="11:12" x14ac:dyDescent="0.25">
      <c r="K411" s="261"/>
      <c r="L411" s="261"/>
    </row>
    <row r="412" spans="11:12" x14ac:dyDescent="0.25">
      <c r="K412" s="261"/>
      <c r="L412" s="261"/>
    </row>
    <row r="413" spans="11:12" x14ac:dyDescent="0.25">
      <c r="K413" s="261"/>
      <c r="L413" s="261"/>
    </row>
    <row r="414" spans="11:12" x14ac:dyDescent="0.25">
      <c r="K414" s="261"/>
      <c r="L414" s="261"/>
    </row>
    <row r="415" spans="11:12" x14ac:dyDescent="0.25">
      <c r="K415" s="261"/>
      <c r="L415" s="261"/>
    </row>
    <row r="416" spans="11:12" x14ac:dyDescent="0.25">
      <c r="K416" s="261"/>
      <c r="L416" s="261"/>
    </row>
    <row r="417" spans="11:12" x14ac:dyDescent="0.25">
      <c r="K417" s="261"/>
      <c r="L417" s="261"/>
    </row>
    <row r="418" spans="11:12" x14ac:dyDescent="0.25">
      <c r="K418" s="261"/>
      <c r="L418" s="261"/>
    </row>
    <row r="419" spans="11:12" x14ac:dyDescent="0.25">
      <c r="K419" s="261"/>
      <c r="L419" s="261"/>
    </row>
    <row r="420" spans="11:12" x14ac:dyDescent="0.25">
      <c r="K420" s="261"/>
      <c r="L420" s="261"/>
    </row>
    <row r="421" spans="11:12" x14ac:dyDescent="0.25">
      <c r="K421" s="261"/>
      <c r="L421" s="261"/>
    </row>
    <row r="422" spans="11:12" x14ac:dyDescent="0.25">
      <c r="K422" s="261"/>
      <c r="L422" s="261"/>
    </row>
    <row r="423" spans="11:12" x14ac:dyDescent="0.25">
      <c r="K423" s="261"/>
      <c r="L423" s="261"/>
    </row>
    <row r="424" spans="11:12" x14ac:dyDescent="0.25">
      <c r="K424" s="261"/>
      <c r="L424" s="261"/>
    </row>
    <row r="425" spans="11:12" x14ac:dyDescent="0.25">
      <c r="K425" s="261"/>
      <c r="L425" s="261"/>
    </row>
    <row r="426" spans="11:12" x14ac:dyDescent="0.25">
      <c r="K426" s="261"/>
      <c r="L426" s="261"/>
    </row>
    <row r="427" spans="11:12" x14ac:dyDescent="0.25">
      <c r="K427" s="261"/>
      <c r="L427" s="261"/>
    </row>
    <row r="428" spans="11:12" x14ac:dyDescent="0.25">
      <c r="K428" s="261"/>
      <c r="L428" s="261"/>
    </row>
    <row r="429" spans="11:12" x14ac:dyDescent="0.25">
      <c r="K429" s="261"/>
      <c r="L429" s="261"/>
    </row>
    <row r="430" spans="11:12" x14ac:dyDescent="0.25">
      <c r="K430" s="261"/>
      <c r="L430" s="261"/>
    </row>
    <row r="431" spans="11:12" x14ac:dyDescent="0.25">
      <c r="K431" s="261"/>
      <c r="L431" s="261"/>
    </row>
    <row r="432" spans="11:12" x14ac:dyDescent="0.25">
      <c r="K432" s="261"/>
      <c r="L432" s="261"/>
    </row>
    <row r="433" spans="11:12" x14ac:dyDescent="0.25">
      <c r="K433" s="261"/>
      <c r="L433" s="261"/>
    </row>
    <row r="434" spans="11:12" x14ac:dyDescent="0.25">
      <c r="K434" s="261"/>
      <c r="L434" s="261"/>
    </row>
    <row r="435" spans="11:12" x14ac:dyDescent="0.25">
      <c r="K435" s="261"/>
      <c r="L435" s="261"/>
    </row>
    <row r="436" spans="11:12" x14ac:dyDescent="0.25">
      <c r="K436" s="261"/>
      <c r="L436" s="261"/>
    </row>
    <row r="437" spans="11:12" x14ac:dyDescent="0.25">
      <c r="K437" s="261"/>
      <c r="L437" s="261"/>
    </row>
    <row r="438" spans="11:12" x14ac:dyDescent="0.25">
      <c r="K438" s="261"/>
      <c r="L438" s="261"/>
    </row>
    <row r="439" spans="11:12" x14ac:dyDescent="0.25">
      <c r="K439" s="261"/>
      <c r="L439" s="261"/>
    </row>
    <row r="440" spans="11:12" x14ac:dyDescent="0.25">
      <c r="K440" s="261"/>
      <c r="L440" s="261"/>
    </row>
    <row r="441" spans="11:12" x14ac:dyDescent="0.25">
      <c r="K441" s="261"/>
      <c r="L441" s="261"/>
    </row>
    <row r="442" spans="11:12" x14ac:dyDescent="0.25">
      <c r="K442" s="261"/>
      <c r="L442" s="261"/>
    </row>
    <row r="443" spans="11:12" x14ac:dyDescent="0.25">
      <c r="K443" s="261"/>
      <c r="L443" s="261"/>
    </row>
    <row r="444" spans="11:12" x14ac:dyDescent="0.25">
      <c r="K444" s="261"/>
      <c r="L444" s="261"/>
    </row>
    <row r="445" spans="11:12" x14ac:dyDescent="0.25">
      <c r="K445" s="261"/>
      <c r="L445" s="261"/>
    </row>
    <row r="446" spans="11:12" x14ac:dyDescent="0.25">
      <c r="K446" s="261"/>
      <c r="L446" s="261"/>
    </row>
    <row r="447" spans="11:12" x14ac:dyDescent="0.25">
      <c r="K447" s="261"/>
      <c r="L447" s="261"/>
    </row>
    <row r="448" spans="11:12" x14ac:dyDescent="0.25">
      <c r="K448" s="261"/>
      <c r="L448" s="261"/>
    </row>
    <row r="449" spans="11:12" x14ac:dyDescent="0.25">
      <c r="K449" s="261"/>
      <c r="L449" s="261"/>
    </row>
    <row r="450" spans="11:12" x14ac:dyDescent="0.25">
      <c r="K450" s="261"/>
      <c r="L450" s="261"/>
    </row>
    <row r="451" spans="11:12" x14ac:dyDescent="0.25">
      <c r="K451" s="261"/>
      <c r="L451" s="261"/>
    </row>
    <row r="452" spans="11:12" x14ac:dyDescent="0.25">
      <c r="K452" s="261"/>
      <c r="L452" s="261"/>
    </row>
    <row r="453" spans="11:12" x14ac:dyDescent="0.25">
      <c r="K453" s="261"/>
      <c r="L453" s="261"/>
    </row>
    <row r="454" spans="11:12" x14ac:dyDescent="0.25">
      <c r="K454" s="261"/>
      <c r="L454" s="261"/>
    </row>
    <row r="455" spans="11:12" x14ac:dyDescent="0.25">
      <c r="K455" s="261"/>
      <c r="L455" s="261"/>
    </row>
    <row r="456" spans="11:12" x14ac:dyDescent="0.25">
      <c r="K456" s="261"/>
      <c r="L456" s="261"/>
    </row>
    <row r="457" spans="11:12" x14ac:dyDescent="0.25">
      <c r="K457" s="261"/>
      <c r="L457" s="261"/>
    </row>
    <row r="458" spans="11:12" x14ac:dyDescent="0.25">
      <c r="K458" s="261"/>
      <c r="L458" s="261"/>
    </row>
    <row r="459" spans="11:12" x14ac:dyDescent="0.25">
      <c r="K459" s="261"/>
      <c r="L459" s="261"/>
    </row>
    <row r="460" spans="11:12" x14ac:dyDescent="0.25">
      <c r="K460" s="261"/>
      <c r="L460" s="261"/>
    </row>
    <row r="461" spans="11:12" x14ac:dyDescent="0.25">
      <c r="K461" s="261"/>
      <c r="L461" s="261"/>
    </row>
    <row r="462" spans="11:12" x14ac:dyDescent="0.25">
      <c r="K462" s="261"/>
      <c r="L462" s="261"/>
    </row>
    <row r="463" spans="11:12" x14ac:dyDescent="0.25">
      <c r="K463" s="261"/>
      <c r="L463" s="261"/>
    </row>
    <row r="464" spans="11:12" x14ac:dyDescent="0.25">
      <c r="K464" s="261"/>
      <c r="L464" s="261"/>
    </row>
    <row r="465" spans="11:12" x14ac:dyDescent="0.25">
      <c r="K465" s="261"/>
      <c r="L465" s="261"/>
    </row>
    <row r="466" spans="11:12" x14ac:dyDescent="0.25">
      <c r="K466" s="261"/>
      <c r="L466" s="261"/>
    </row>
    <row r="467" spans="11:12" x14ac:dyDescent="0.25">
      <c r="K467" s="261"/>
      <c r="L467" s="261"/>
    </row>
    <row r="468" spans="11:12" x14ac:dyDescent="0.25">
      <c r="K468" s="261"/>
      <c r="L468" s="261"/>
    </row>
    <row r="469" spans="11:12" x14ac:dyDescent="0.25">
      <c r="K469" s="261"/>
      <c r="L469" s="261"/>
    </row>
    <row r="470" spans="11:12" x14ac:dyDescent="0.25">
      <c r="K470" s="261"/>
      <c r="L470" s="261"/>
    </row>
    <row r="471" spans="11:12" x14ac:dyDescent="0.25">
      <c r="K471" s="261"/>
      <c r="L471" s="261"/>
    </row>
    <row r="472" spans="11:12" x14ac:dyDescent="0.25">
      <c r="K472" s="261"/>
      <c r="L472" s="261"/>
    </row>
    <row r="473" spans="11:12" x14ac:dyDescent="0.25">
      <c r="K473" s="261"/>
      <c r="L473" s="261"/>
    </row>
    <row r="474" spans="11:12" x14ac:dyDescent="0.25">
      <c r="K474" s="261"/>
      <c r="L474" s="261"/>
    </row>
    <row r="475" spans="11:12" x14ac:dyDescent="0.25">
      <c r="K475" s="261"/>
      <c r="L475" s="261"/>
    </row>
    <row r="476" spans="11:12" x14ac:dyDescent="0.25">
      <c r="K476" s="261"/>
      <c r="L476" s="261"/>
    </row>
    <row r="477" spans="11:12" x14ac:dyDescent="0.25">
      <c r="K477" s="261"/>
      <c r="L477" s="261"/>
    </row>
    <row r="478" spans="11:12" x14ac:dyDescent="0.25">
      <c r="K478" s="261"/>
      <c r="L478" s="261"/>
    </row>
    <row r="479" spans="11:12" x14ac:dyDescent="0.25">
      <c r="K479" s="261"/>
      <c r="L479" s="261"/>
    </row>
    <row r="480" spans="11:12" x14ac:dyDescent="0.25">
      <c r="K480" s="261"/>
      <c r="L480" s="261"/>
    </row>
    <row r="481" spans="11:12" x14ac:dyDescent="0.25">
      <c r="K481" s="261"/>
      <c r="L481" s="261"/>
    </row>
    <row r="482" spans="11:12" x14ac:dyDescent="0.25">
      <c r="K482" s="261"/>
      <c r="L482" s="261"/>
    </row>
    <row r="483" spans="11:12" x14ac:dyDescent="0.25">
      <c r="K483" s="261"/>
      <c r="L483" s="261"/>
    </row>
    <row r="484" spans="11:12" x14ac:dyDescent="0.25">
      <c r="K484" s="261"/>
      <c r="L484" s="261"/>
    </row>
    <row r="485" spans="11:12" x14ac:dyDescent="0.25">
      <c r="K485" s="261"/>
      <c r="L485" s="261"/>
    </row>
    <row r="486" spans="11:12" x14ac:dyDescent="0.25">
      <c r="K486" s="261"/>
      <c r="L486" s="261"/>
    </row>
    <row r="487" spans="11:12" x14ac:dyDescent="0.25">
      <c r="K487" s="261"/>
      <c r="L487" s="261"/>
    </row>
    <row r="488" spans="11:12" x14ac:dyDescent="0.25">
      <c r="K488" s="261"/>
      <c r="L488" s="261"/>
    </row>
    <row r="489" spans="11:12" x14ac:dyDescent="0.25">
      <c r="K489" s="261"/>
      <c r="L489" s="261"/>
    </row>
    <row r="490" spans="11:12" x14ac:dyDescent="0.25">
      <c r="K490" s="261"/>
      <c r="L490" s="261"/>
    </row>
    <row r="491" spans="11:12" x14ac:dyDescent="0.25">
      <c r="K491" s="261"/>
      <c r="L491" s="261"/>
    </row>
    <row r="492" spans="11:12" x14ac:dyDescent="0.25">
      <c r="K492" s="261"/>
      <c r="L492" s="261"/>
    </row>
    <row r="493" spans="11:12" x14ac:dyDescent="0.25">
      <c r="K493" s="261"/>
      <c r="L493" s="261"/>
    </row>
    <row r="494" spans="11:12" x14ac:dyDescent="0.25">
      <c r="K494" s="261"/>
      <c r="L494" s="261"/>
    </row>
    <row r="495" spans="11:12" x14ac:dyDescent="0.25">
      <c r="K495" s="261"/>
      <c r="L495" s="261"/>
    </row>
    <row r="496" spans="11:12" x14ac:dyDescent="0.25">
      <c r="K496" s="261"/>
      <c r="L496" s="261"/>
    </row>
    <row r="497" spans="11:12" x14ac:dyDescent="0.25">
      <c r="K497" s="261"/>
      <c r="L497" s="261"/>
    </row>
    <row r="498" spans="11:12" x14ac:dyDescent="0.25">
      <c r="K498" s="261"/>
      <c r="L498" s="261"/>
    </row>
    <row r="499" spans="11:12" x14ac:dyDescent="0.25">
      <c r="K499" s="261"/>
      <c r="L499" s="261"/>
    </row>
    <row r="500" spans="11:12" x14ac:dyDescent="0.25">
      <c r="K500" s="261"/>
      <c r="L500" s="261"/>
    </row>
    <row r="501" spans="11:12" x14ac:dyDescent="0.25">
      <c r="K501" s="261"/>
      <c r="L501" s="261"/>
    </row>
    <row r="502" spans="11:12" x14ac:dyDescent="0.25">
      <c r="K502" s="261"/>
      <c r="L502" s="261"/>
    </row>
    <row r="503" spans="11:12" x14ac:dyDescent="0.25">
      <c r="K503" s="261"/>
      <c r="L503" s="261"/>
    </row>
    <row r="504" spans="11:12" x14ac:dyDescent="0.25">
      <c r="K504" s="261"/>
      <c r="L504" s="261"/>
    </row>
    <row r="505" spans="11:12" x14ac:dyDescent="0.25">
      <c r="K505" s="261"/>
      <c r="L505" s="261"/>
    </row>
    <row r="506" spans="11:12" x14ac:dyDescent="0.25">
      <c r="K506" s="261"/>
      <c r="L506" s="261"/>
    </row>
    <row r="507" spans="11:12" x14ac:dyDescent="0.25">
      <c r="K507" s="261"/>
      <c r="L507" s="261"/>
    </row>
    <row r="508" spans="11:12" x14ac:dyDescent="0.25">
      <c r="K508" s="261"/>
      <c r="L508" s="261"/>
    </row>
    <row r="509" spans="11:12" x14ac:dyDescent="0.25">
      <c r="K509" s="261"/>
      <c r="L509" s="261"/>
    </row>
    <row r="510" spans="11:12" x14ac:dyDescent="0.25">
      <c r="K510" s="261"/>
      <c r="L510" s="261"/>
    </row>
    <row r="511" spans="11:12" x14ac:dyDescent="0.25">
      <c r="K511" s="261"/>
      <c r="L511" s="261"/>
    </row>
    <row r="512" spans="11:12" x14ac:dyDescent="0.25">
      <c r="K512" s="261"/>
      <c r="L512" s="261"/>
    </row>
    <row r="513" spans="11:12" x14ac:dyDescent="0.25">
      <c r="K513" s="261"/>
      <c r="L513" s="261"/>
    </row>
    <row r="514" spans="11:12" x14ac:dyDescent="0.25">
      <c r="K514" s="261"/>
      <c r="L514" s="261"/>
    </row>
    <row r="515" spans="11:12" x14ac:dyDescent="0.25">
      <c r="K515" s="261"/>
      <c r="L515" s="261"/>
    </row>
    <row r="516" spans="11:12" x14ac:dyDescent="0.25">
      <c r="K516" s="261"/>
      <c r="L516" s="261"/>
    </row>
    <row r="517" spans="11:12" x14ac:dyDescent="0.25">
      <c r="K517" s="261"/>
      <c r="L517" s="261"/>
    </row>
    <row r="518" spans="11:12" x14ac:dyDescent="0.25">
      <c r="K518" s="261"/>
      <c r="L518" s="261"/>
    </row>
    <row r="519" spans="11:12" x14ac:dyDescent="0.25">
      <c r="K519" s="261"/>
      <c r="L519" s="261"/>
    </row>
    <row r="520" spans="11:12" x14ac:dyDescent="0.25">
      <c r="K520" s="261"/>
      <c r="L520" s="261"/>
    </row>
    <row r="521" spans="11:12" x14ac:dyDescent="0.25">
      <c r="K521" s="261"/>
      <c r="L521" s="261"/>
    </row>
    <row r="522" spans="11:12" x14ac:dyDescent="0.25">
      <c r="K522" s="261"/>
      <c r="L522" s="261"/>
    </row>
    <row r="523" spans="11:12" x14ac:dyDescent="0.25">
      <c r="K523" s="261"/>
      <c r="L523" s="261"/>
    </row>
    <row r="524" spans="11:12" x14ac:dyDescent="0.25">
      <c r="K524" s="261"/>
      <c r="L524" s="261"/>
    </row>
    <row r="525" spans="11:12" x14ac:dyDescent="0.25">
      <c r="K525" s="261"/>
      <c r="L525" s="261"/>
    </row>
    <row r="526" spans="11:12" x14ac:dyDescent="0.25">
      <c r="K526" s="261"/>
      <c r="L526" s="261"/>
    </row>
    <row r="527" spans="11:12" x14ac:dyDescent="0.25">
      <c r="K527" s="261"/>
      <c r="L527" s="261"/>
    </row>
    <row r="528" spans="11:12" x14ac:dyDescent="0.25">
      <c r="K528" s="261"/>
      <c r="L528" s="261"/>
    </row>
    <row r="529" spans="11:12" x14ac:dyDescent="0.25">
      <c r="K529" s="261"/>
      <c r="L529" s="261"/>
    </row>
    <row r="530" spans="11:12" x14ac:dyDescent="0.25">
      <c r="K530" s="261"/>
      <c r="L530" s="261"/>
    </row>
    <row r="531" spans="11:12" x14ac:dyDescent="0.25">
      <c r="K531" s="261"/>
      <c r="L531" s="261"/>
    </row>
    <row r="532" spans="11:12" x14ac:dyDescent="0.25">
      <c r="K532" s="261"/>
      <c r="L532" s="261"/>
    </row>
    <row r="533" spans="11:12" x14ac:dyDescent="0.25">
      <c r="K533" s="261"/>
      <c r="L533" s="261"/>
    </row>
    <row r="534" spans="11:12" x14ac:dyDescent="0.25">
      <c r="K534" s="261"/>
      <c r="L534" s="261"/>
    </row>
    <row r="535" spans="11:12" x14ac:dyDescent="0.25">
      <c r="K535" s="261"/>
      <c r="L535" s="261"/>
    </row>
    <row r="536" spans="11:12" x14ac:dyDescent="0.25">
      <c r="K536" s="261"/>
      <c r="L536" s="261"/>
    </row>
    <row r="537" spans="11:12" x14ac:dyDescent="0.25">
      <c r="K537" s="261"/>
      <c r="L537" s="261"/>
    </row>
    <row r="538" spans="11:12" x14ac:dyDescent="0.25">
      <c r="K538" s="261"/>
      <c r="L538" s="261"/>
    </row>
    <row r="539" spans="11:12" x14ac:dyDescent="0.25">
      <c r="K539" s="261"/>
      <c r="L539" s="261"/>
    </row>
    <row r="540" spans="11:12" x14ac:dyDescent="0.25">
      <c r="K540" s="261"/>
      <c r="L540" s="261"/>
    </row>
    <row r="541" spans="11:12" x14ac:dyDescent="0.25">
      <c r="K541" s="261"/>
      <c r="L541" s="261"/>
    </row>
    <row r="542" spans="11:12" x14ac:dyDescent="0.25">
      <c r="K542" s="261"/>
      <c r="L542" s="261"/>
    </row>
    <row r="543" spans="11:12" x14ac:dyDescent="0.25">
      <c r="K543" s="261"/>
      <c r="L543" s="261"/>
    </row>
    <row r="544" spans="11:12" x14ac:dyDescent="0.25">
      <c r="K544" s="261"/>
      <c r="L544" s="261"/>
    </row>
    <row r="545" spans="11:12" x14ac:dyDescent="0.25">
      <c r="K545" s="261"/>
      <c r="L545" s="261"/>
    </row>
    <row r="546" spans="11:12" x14ac:dyDescent="0.25">
      <c r="K546" s="261"/>
      <c r="L546" s="261"/>
    </row>
    <row r="547" spans="11:12" x14ac:dyDescent="0.25">
      <c r="K547" s="261"/>
      <c r="L547" s="261"/>
    </row>
    <row r="548" spans="11:12" x14ac:dyDescent="0.25">
      <c r="K548" s="261"/>
      <c r="L548" s="261"/>
    </row>
    <row r="549" spans="11:12" x14ac:dyDescent="0.25">
      <c r="K549" s="261"/>
      <c r="L549" s="261"/>
    </row>
    <row r="550" spans="11:12" x14ac:dyDescent="0.25">
      <c r="K550" s="261"/>
      <c r="L550" s="261"/>
    </row>
    <row r="551" spans="11:12" x14ac:dyDescent="0.25">
      <c r="K551" s="261"/>
      <c r="L551" s="261"/>
    </row>
    <row r="552" spans="11:12" x14ac:dyDescent="0.25">
      <c r="K552" s="261"/>
      <c r="L552" s="261"/>
    </row>
    <row r="553" spans="11:12" x14ac:dyDescent="0.25">
      <c r="K553" s="261"/>
      <c r="L553" s="261"/>
    </row>
    <row r="554" spans="11:12" x14ac:dyDescent="0.25">
      <c r="K554" s="261"/>
      <c r="L554" s="261"/>
    </row>
    <row r="555" spans="11:12" x14ac:dyDescent="0.25">
      <c r="K555" s="261"/>
      <c r="L555" s="261"/>
    </row>
    <row r="556" spans="11:12" x14ac:dyDescent="0.25">
      <c r="K556" s="261"/>
      <c r="L556" s="261"/>
    </row>
    <row r="557" spans="11:12" x14ac:dyDescent="0.25">
      <c r="K557" s="261"/>
      <c r="L557" s="261"/>
    </row>
    <row r="558" spans="11:12" x14ac:dyDescent="0.25">
      <c r="K558" s="261"/>
      <c r="L558" s="261"/>
    </row>
    <row r="559" spans="11:12" x14ac:dyDescent="0.25">
      <c r="K559" s="261"/>
      <c r="L559" s="261"/>
    </row>
    <row r="560" spans="11:12" x14ac:dyDescent="0.25">
      <c r="K560" s="261"/>
      <c r="L560" s="261"/>
    </row>
    <row r="561" spans="11:12" x14ac:dyDescent="0.25">
      <c r="K561" s="261"/>
      <c r="L561" s="261"/>
    </row>
    <row r="562" spans="11:12" x14ac:dyDescent="0.25">
      <c r="K562" s="261"/>
      <c r="L562" s="261"/>
    </row>
    <row r="563" spans="11:12" x14ac:dyDescent="0.25">
      <c r="K563" s="261"/>
      <c r="L563" s="261"/>
    </row>
    <row r="564" spans="11:12" x14ac:dyDescent="0.25">
      <c r="K564" s="261"/>
      <c r="L564" s="261"/>
    </row>
    <row r="565" spans="11:12" x14ac:dyDescent="0.25">
      <c r="K565" s="261"/>
      <c r="L565" s="261"/>
    </row>
    <row r="566" spans="11:12" x14ac:dyDescent="0.25">
      <c r="K566" s="261"/>
      <c r="L566" s="261"/>
    </row>
    <row r="567" spans="11:12" x14ac:dyDescent="0.25">
      <c r="K567" s="261"/>
      <c r="L567" s="261"/>
    </row>
    <row r="568" spans="11:12" x14ac:dyDescent="0.25">
      <c r="K568" s="261"/>
      <c r="L568" s="261"/>
    </row>
    <row r="569" spans="11:12" x14ac:dyDescent="0.25">
      <c r="K569" s="261"/>
      <c r="L569" s="261"/>
    </row>
    <row r="570" spans="11:12" x14ac:dyDescent="0.25">
      <c r="K570" s="261"/>
      <c r="L570" s="261"/>
    </row>
    <row r="571" spans="11:12" x14ac:dyDescent="0.25">
      <c r="K571" s="261"/>
      <c r="L571" s="261"/>
    </row>
    <row r="572" spans="11:12" x14ac:dyDescent="0.25">
      <c r="K572" s="261"/>
      <c r="L572" s="261"/>
    </row>
    <row r="573" spans="11:12" x14ac:dyDescent="0.25">
      <c r="K573" s="261"/>
      <c r="L573" s="261"/>
    </row>
    <row r="574" spans="11:12" x14ac:dyDescent="0.25">
      <c r="K574" s="261"/>
      <c r="L574" s="261"/>
    </row>
    <row r="575" spans="11:12" x14ac:dyDescent="0.25">
      <c r="K575" s="261"/>
      <c r="L575" s="261"/>
    </row>
    <row r="576" spans="11:12" x14ac:dyDescent="0.25">
      <c r="K576" s="261"/>
      <c r="L576" s="261"/>
    </row>
    <row r="577" spans="11:12" x14ac:dyDescent="0.25">
      <c r="K577" s="261"/>
      <c r="L577" s="261"/>
    </row>
    <row r="578" spans="11:12" x14ac:dyDescent="0.25">
      <c r="K578" s="261"/>
      <c r="L578" s="261"/>
    </row>
    <row r="579" spans="11:12" x14ac:dyDescent="0.25">
      <c r="K579" s="261"/>
      <c r="L579" s="261"/>
    </row>
    <row r="580" spans="11:12" x14ac:dyDescent="0.25">
      <c r="K580" s="261"/>
      <c r="L580" s="261"/>
    </row>
    <row r="581" spans="11:12" x14ac:dyDescent="0.25">
      <c r="K581" s="261"/>
      <c r="L581" s="261"/>
    </row>
    <row r="582" spans="11:12" x14ac:dyDescent="0.25">
      <c r="K582" s="261"/>
      <c r="L582" s="261"/>
    </row>
    <row r="583" spans="11:12" x14ac:dyDescent="0.25">
      <c r="K583" s="261"/>
      <c r="L583" s="261"/>
    </row>
    <row r="584" spans="11:12" x14ac:dyDescent="0.25">
      <c r="K584" s="261"/>
      <c r="L584" s="261"/>
    </row>
    <row r="585" spans="11:12" x14ac:dyDescent="0.25">
      <c r="K585" s="261"/>
      <c r="L585" s="261"/>
    </row>
    <row r="586" spans="11:12" x14ac:dyDescent="0.25">
      <c r="K586" s="261"/>
      <c r="L586" s="261"/>
    </row>
    <row r="587" spans="11:12" x14ac:dyDescent="0.25">
      <c r="K587" s="261"/>
      <c r="L587" s="261"/>
    </row>
    <row r="588" spans="11:12" x14ac:dyDescent="0.25">
      <c r="K588" s="261"/>
      <c r="L588" s="261"/>
    </row>
    <row r="589" spans="11:12" x14ac:dyDescent="0.25">
      <c r="K589" s="261"/>
      <c r="L589" s="261"/>
    </row>
    <row r="590" spans="11:12" x14ac:dyDescent="0.25">
      <c r="K590" s="261"/>
      <c r="L590" s="261"/>
    </row>
    <row r="591" spans="11:12" x14ac:dyDescent="0.25">
      <c r="K591" s="261"/>
      <c r="L591" s="261"/>
    </row>
    <row r="592" spans="11:12" x14ac:dyDescent="0.25">
      <c r="K592" s="261"/>
      <c r="L592" s="261"/>
    </row>
    <row r="593" spans="11:12" x14ac:dyDescent="0.25">
      <c r="K593" s="261"/>
      <c r="L593" s="261"/>
    </row>
    <row r="594" spans="11:12" x14ac:dyDescent="0.25">
      <c r="K594" s="261"/>
      <c r="L594" s="261"/>
    </row>
    <row r="595" spans="11:12" x14ac:dyDescent="0.25">
      <c r="K595" s="261"/>
      <c r="L595" s="261"/>
    </row>
    <row r="596" spans="11:12" x14ac:dyDescent="0.25">
      <c r="K596" s="261"/>
      <c r="L596" s="261"/>
    </row>
    <row r="597" spans="11:12" x14ac:dyDescent="0.25">
      <c r="K597" s="261"/>
      <c r="L597" s="261"/>
    </row>
    <row r="598" spans="11:12" x14ac:dyDescent="0.25">
      <c r="K598" s="261"/>
      <c r="L598" s="261"/>
    </row>
    <row r="599" spans="11:12" x14ac:dyDescent="0.25">
      <c r="K599" s="261"/>
      <c r="L599" s="261"/>
    </row>
    <row r="600" spans="11:12" x14ac:dyDescent="0.25">
      <c r="K600" s="261"/>
      <c r="L600" s="261"/>
    </row>
    <row r="601" spans="11:12" x14ac:dyDescent="0.25">
      <c r="K601" s="261"/>
      <c r="L601" s="261"/>
    </row>
    <row r="602" spans="11:12" x14ac:dyDescent="0.25">
      <c r="K602" s="261"/>
      <c r="L602" s="261"/>
    </row>
    <row r="603" spans="11:12" x14ac:dyDescent="0.25">
      <c r="K603" s="261"/>
      <c r="L603" s="261"/>
    </row>
    <row r="604" spans="11:12" x14ac:dyDescent="0.25">
      <c r="K604" s="261"/>
      <c r="L604" s="261"/>
    </row>
    <row r="605" spans="11:12" x14ac:dyDescent="0.25">
      <c r="K605" s="261"/>
      <c r="L605" s="261"/>
    </row>
    <row r="606" spans="11:12" x14ac:dyDescent="0.25">
      <c r="K606" s="261"/>
      <c r="L606" s="261"/>
    </row>
    <row r="607" spans="11:12" x14ac:dyDescent="0.25">
      <c r="K607" s="261"/>
      <c r="L607" s="261"/>
    </row>
    <row r="608" spans="11:12" x14ac:dyDescent="0.25">
      <c r="K608" s="261"/>
      <c r="L608" s="261"/>
    </row>
    <row r="609" spans="11:12" x14ac:dyDescent="0.25">
      <c r="K609" s="261"/>
      <c r="L609" s="261"/>
    </row>
    <row r="610" spans="11:12" x14ac:dyDescent="0.25">
      <c r="K610" s="261"/>
      <c r="L610" s="261"/>
    </row>
    <row r="611" spans="11:12" x14ac:dyDescent="0.25">
      <c r="K611" s="261"/>
      <c r="L611" s="261"/>
    </row>
    <row r="612" spans="11:12" x14ac:dyDescent="0.25">
      <c r="K612" s="261"/>
      <c r="L612" s="261"/>
    </row>
    <row r="613" spans="11:12" x14ac:dyDescent="0.25">
      <c r="K613" s="261"/>
      <c r="L613" s="261"/>
    </row>
    <row r="614" spans="11:12" x14ac:dyDescent="0.25">
      <c r="K614" s="261"/>
      <c r="L614" s="261"/>
    </row>
    <row r="615" spans="11:12" x14ac:dyDescent="0.25">
      <c r="K615" s="261"/>
      <c r="L615" s="261"/>
    </row>
    <row r="616" spans="11:12" x14ac:dyDescent="0.25">
      <c r="K616" s="261"/>
      <c r="L616" s="261"/>
    </row>
    <row r="617" spans="11:12" x14ac:dyDescent="0.25">
      <c r="K617" s="261"/>
      <c r="L617" s="261"/>
    </row>
    <row r="618" spans="11:12" x14ac:dyDescent="0.25">
      <c r="K618" s="261"/>
      <c r="L618" s="261"/>
    </row>
    <row r="619" spans="11:12" x14ac:dyDescent="0.25">
      <c r="K619" s="261"/>
      <c r="L619" s="261"/>
    </row>
    <row r="620" spans="11:12" x14ac:dyDescent="0.25">
      <c r="K620" s="261"/>
      <c r="L620" s="261"/>
    </row>
    <row r="621" spans="11:12" x14ac:dyDescent="0.25">
      <c r="K621" s="261"/>
      <c r="L621" s="261"/>
    </row>
    <row r="622" spans="11:12" x14ac:dyDescent="0.25">
      <c r="K622" s="261"/>
      <c r="L622" s="261"/>
    </row>
    <row r="623" spans="11:12" x14ac:dyDescent="0.25">
      <c r="K623" s="261"/>
      <c r="L623" s="261"/>
    </row>
    <row r="624" spans="11:12" x14ac:dyDescent="0.25">
      <c r="K624" s="261"/>
      <c r="L624" s="261"/>
    </row>
    <row r="625" spans="11:12" x14ac:dyDescent="0.25">
      <c r="K625" s="261"/>
      <c r="L625" s="261"/>
    </row>
    <row r="626" spans="11:12" x14ac:dyDescent="0.25">
      <c r="K626" s="261"/>
      <c r="L626" s="261"/>
    </row>
    <row r="627" spans="11:12" x14ac:dyDescent="0.25">
      <c r="K627" s="261"/>
      <c r="L627" s="261"/>
    </row>
    <row r="628" spans="11:12" x14ac:dyDescent="0.25">
      <c r="K628" s="261"/>
      <c r="L628" s="261"/>
    </row>
    <row r="629" spans="11:12" x14ac:dyDescent="0.25">
      <c r="K629" s="261"/>
      <c r="L629" s="261"/>
    </row>
    <row r="630" spans="11:12" x14ac:dyDescent="0.25">
      <c r="K630" s="261"/>
      <c r="L630" s="261"/>
    </row>
    <row r="631" spans="11:12" x14ac:dyDescent="0.25">
      <c r="K631" s="261"/>
      <c r="L631" s="261"/>
    </row>
    <row r="632" spans="11:12" x14ac:dyDescent="0.25">
      <c r="K632" s="261"/>
      <c r="L632" s="261"/>
    </row>
    <row r="633" spans="11:12" x14ac:dyDescent="0.25">
      <c r="K633" s="261"/>
      <c r="L633" s="261"/>
    </row>
    <row r="634" spans="11:12" x14ac:dyDescent="0.25">
      <c r="K634" s="261"/>
      <c r="L634" s="261"/>
    </row>
    <row r="635" spans="11:12" x14ac:dyDescent="0.25">
      <c r="K635" s="261"/>
      <c r="L635" s="261"/>
    </row>
    <row r="636" spans="11:12" x14ac:dyDescent="0.25">
      <c r="K636" s="261"/>
      <c r="L636" s="261"/>
    </row>
    <row r="637" spans="11:12" x14ac:dyDescent="0.25">
      <c r="K637" s="261"/>
      <c r="L637" s="261"/>
    </row>
    <row r="638" spans="11:12" x14ac:dyDescent="0.25">
      <c r="K638" s="261"/>
      <c r="L638" s="261"/>
    </row>
    <row r="639" spans="11:12" x14ac:dyDescent="0.25">
      <c r="K639" s="261"/>
      <c r="L639" s="261"/>
    </row>
    <row r="640" spans="11:12" x14ac:dyDescent="0.25">
      <c r="K640" s="261"/>
      <c r="L640" s="261"/>
    </row>
    <row r="641" spans="11:12" x14ac:dyDescent="0.25">
      <c r="K641" s="261"/>
      <c r="L641" s="261"/>
    </row>
    <row r="642" spans="11:12" x14ac:dyDescent="0.25">
      <c r="K642" s="261"/>
      <c r="L642" s="261"/>
    </row>
    <row r="643" spans="11:12" x14ac:dyDescent="0.25">
      <c r="K643" s="261"/>
      <c r="L643" s="261"/>
    </row>
    <row r="644" spans="11:12" x14ac:dyDescent="0.25">
      <c r="K644" s="261"/>
      <c r="L644" s="261"/>
    </row>
    <row r="645" spans="11:12" x14ac:dyDescent="0.25">
      <c r="K645" s="261"/>
      <c r="L645" s="261"/>
    </row>
    <row r="646" spans="11:12" x14ac:dyDescent="0.25">
      <c r="K646" s="261"/>
      <c r="L646" s="261"/>
    </row>
    <row r="647" spans="11:12" x14ac:dyDescent="0.25">
      <c r="K647" s="261"/>
      <c r="L647" s="261"/>
    </row>
    <row r="648" spans="11:12" x14ac:dyDescent="0.25">
      <c r="K648" s="261"/>
      <c r="L648" s="261"/>
    </row>
    <row r="649" spans="11:12" x14ac:dyDescent="0.25">
      <c r="K649" s="261"/>
      <c r="L649" s="261"/>
    </row>
    <row r="650" spans="11:12" x14ac:dyDescent="0.25">
      <c r="K650" s="261"/>
      <c r="L650" s="261"/>
    </row>
    <row r="651" spans="11:12" x14ac:dyDescent="0.25">
      <c r="K651" s="261"/>
      <c r="L651" s="261"/>
    </row>
    <row r="652" spans="11:12" x14ac:dyDescent="0.25">
      <c r="K652" s="261"/>
      <c r="L652" s="261"/>
    </row>
    <row r="653" spans="11:12" x14ac:dyDescent="0.25">
      <c r="K653" s="261"/>
      <c r="L653" s="261"/>
    </row>
    <row r="654" spans="11:12" x14ac:dyDescent="0.25">
      <c r="K654" s="261"/>
      <c r="L654" s="261"/>
    </row>
    <row r="655" spans="11:12" x14ac:dyDescent="0.25">
      <c r="K655" s="261"/>
      <c r="L655" s="261"/>
    </row>
    <row r="656" spans="11:12" x14ac:dyDescent="0.25">
      <c r="K656" s="261"/>
      <c r="L656" s="261"/>
    </row>
    <row r="657" spans="11:12" x14ac:dyDescent="0.25">
      <c r="K657" s="261"/>
      <c r="L657" s="261"/>
    </row>
    <row r="658" spans="11:12" x14ac:dyDescent="0.25">
      <c r="K658" s="261"/>
      <c r="L658" s="261"/>
    </row>
    <row r="659" spans="11:12" x14ac:dyDescent="0.25">
      <c r="K659" s="261"/>
      <c r="L659" s="261"/>
    </row>
    <row r="660" spans="11:12" x14ac:dyDescent="0.25">
      <c r="K660" s="261"/>
      <c r="L660" s="261"/>
    </row>
    <row r="661" spans="11:12" x14ac:dyDescent="0.25">
      <c r="K661" s="261"/>
      <c r="L661" s="261"/>
    </row>
    <row r="662" spans="11:12" x14ac:dyDescent="0.25">
      <c r="K662" s="261"/>
      <c r="L662" s="261"/>
    </row>
    <row r="663" spans="11:12" x14ac:dyDescent="0.25">
      <c r="K663" s="261"/>
      <c r="L663" s="261"/>
    </row>
    <row r="664" spans="11:12" x14ac:dyDescent="0.25">
      <c r="K664" s="261"/>
      <c r="L664" s="261"/>
    </row>
    <row r="665" spans="11:12" x14ac:dyDescent="0.25">
      <c r="K665" s="261"/>
      <c r="L665" s="261"/>
    </row>
    <row r="666" spans="11:12" x14ac:dyDescent="0.25">
      <c r="K666" s="261"/>
      <c r="L666" s="261"/>
    </row>
    <row r="667" spans="11:12" x14ac:dyDescent="0.25">
      <c r="K667" s="261"/>
      <c r="L667" s="261"/>
    </row>
    <row r="668" spans="11:12" x14ac:dyDescent="0.25">
      <c r="K668" s="261"/>
      <c r="L668" s="261"/>
    </row>
    <row r="669" spans="11:12" x14ac:dyDescent="0.25">
      <c r="K669" s="261"/>
      <c r="L669" s="261"/>
    </row>
    <row r="670" spans="11:12" x14ac:dyDescent="0.25">
      <c r="K670" s="261"/>
      <c r="L670" s="261"/>
    </row>
    <row r="671" spans="11:12" x14ac:dyDescent="0.25">
      <c r="K671" s="261"/>
      <c r="L671" s="261"/>
    </row>
    <row r="672" spans="11:12" x14ac:dyDescent="0.25">
      <c r="K672" s="261"/>
      <c r="L672" s="261"/>
    </row>
    <row r="673" spans="11:12" x14ac:dyDescent="0.25">
      <c r="K673" s="261"/>
      <c r="L673" s="261"/>
    </row>
    <row r="674" spans="11:12" x14ac:dyDescent="0.25">
      <c r="K674" s="261"/>
      <c r="L674" s="261"/>
    </row>
    <row r="675" spans="11:12" x14ac:dyDescent="0.25">
      <c r="K675" s="261"/>
      <c r="L675" s="261"/>
    </row>
    <row r="676" spans="11:12" x14ac:dyDescent="0.25">
      <c r="K676" s="261"/>
      <c r="L676" s="261"/>
    </row>
    <row r="677" spans="11:12" x14ac:dyDescent="0.25">
      <c r="K677" s="261"/>
      <c r="L677" s="261"/>
    </row>
    <row r="678" spans="11:12" x14ac:dyDescent="0.25">
      <c r="K678" s="261"/>
      <c r="L678" s="261"/>
    </row>
    <row r="679" spans="11:12" x14ac:dyDescent="0.25">
      <c r="K679" s="261"/>
      <c r="L679" s="261"/>
    </row>
    <row r="680" spans="11:12" x14ac:dyDescent="0.25">
      <c r="K680" s="261"/>
      <c r="L680" s="261"/>
    </row>
    <row r="681" spans="11:12" x14ac:dyDescent="0.25">
      <c r="K681" s="261"/>
      <c r="L681" s="261"/>
    </row>
    <row r="682" spans="11:12" x14ac:dyDescent="0.25">
      <c r="K682" s="261"/>
      <c r="L682" s="261"/>
    </row>
    <row r="683" spans="11:12" x14ac:dyDescent="0.25">
      <c r="K683" s="261"/>
      <c r="L683" s="261"/>
    </row>
    <row r="684" spans="11:12" x14ac:dyDescent="0.25">
      <c r="K684" s="261"/>
      <c r="L684" s="261"/>
    </row>
    <row r="685" spans="11:12" x14ac:dyDescent="0.25">
      <c r="K685" s="261"/>
      <c r="L685" s="261"/>
    </row>
    <row r="686" spans="11:12" x14ac:dyDescent="0.25">
      <c r="K686" s="261"/>
      <c r="L686" s="261"/>
    </row>
    <row r="687" spans="11:12" x14ac:dyDescent="0.25">
      <c r="K687" s="261"/>
      <c r="L687" s="261"/>
    </row>
    <row r="688" spans="11:12" x14ac:dyDescent="0.25">
      <c r="K688" s="261"/>
      <c r="L688" s="261"/>
    </row>
    <row r="689" spans="11:12" x14ac:dyDescent="0.25">
      <c r="K689" s="261"/>
      <c r="L689" s="261"/>
    </row>
    <row r="690" spans="11:12" x14ac:dyDescent="0.25">
      <c r="K690" s="261"/>
      <c r="L690" s="261"/>
    </row>
    <row r="691" spans="11:12" x14ac:dyDescent="0.25">
      <c r="K691" s="261"/>
      <c r="L691" s="261"/>
    </row>
    <row r="692" spans="11:12" x14ac:dyDescent="0.25">
      <c r="K692" s="261"/>
      <c r="L692" s="261"/>
    </row>
    <row r="693" spans="11:12" x14ac:dyDescent="0.25">
      <c r="K693" s="261"/>
      <c r="L693" s="261"/>
    </row>
    <row r="694" spans="11:12" x14ac:dyDescent="0.25">
      <c r="K694" s="261"/>
      <c r="L694" s="261"/>
    </row>
    <row r="695" spans="11:12" x14ac:dyDescent="0.25">
      <c r="K695" s="261"/>
      <c r="L695" s="261"/>
    </row>
    <row r="696" spans="11:12" x14ac:dyDescent="0.25">
      <c r="K696" s="261"/>
      <c r="L696" s="261"/>
    </row>
    <row r="697" spans="11:12" x14ac:dyDescent="0.25">
      <c r="K697" s="261"/>
      <c r="L697" s="261"/>
    </row>
    <row r="698" spans="11:12" x14ac:dyDescent="0.25">
      <c r="K698" s="261"/>
      <c r="L698" s="261"/>
    </row>
    <row r="699" spans="11:12" x14ac:dyDescent="0.25">
      <c r="K699" s="261"/>
      <c r="L699" s="261"/>
    </row>
    <row r="700" spans="11:12" x14ac:dyDescent="0.25">
      <c r="K700" s="261"/>
      <c r="L700" s="261"/>
    </row>
    <row r="701" spans="11:12" x14ac:dyDescent="0.25">
      <c r="K701" s="261"/>
      <c r="L701" s="261"/>
    </row>
    <row r="702" spans="11:12" x14ac:dyDescent="0.25">
      <c r="K702" s="261"/>
      <c r="L702" s="261"/>
    </row>
    <row r="703" spans="11:12" x14ac:dyDescent="0.25">
      <c r="K703" s="261"/>
      <c r="L703" s="261"/>
    </row>
    <row r="704" spans="11:12" x14ac:dyDescent="0.25">
      <c r="K704" s="261"/>
      <c r="L704" s="261"/>
    </row>
    <row r="705" spans="11:12" x14ac:dyDescent="0.25">
      <c r="K705" s="261"/>
      <c r="L705" s="261"/>
    </row>
    <row r="706" spans="11:12" x14ac:dyDescent="0.25">
      <c r="K706" s="261"/>
      <c r="L706" s="261"/>
    </row>
    <row r="707" spans="11:12" x14ac:dyDescent="0.25">
      <c r="K707" s="261"/>
      <c r="L707" s="261"/>
    </row>
    <row r="708" spans="11:12" x14ac:dyDescent="0.25">
      <c r="K708" s="261"/>
      <c r="L708" s="261"/>
    </row>
    <row r="709" spans="11:12" x14ac:dyDescent="0.25">
      <c r="K709" s="261"/>
      <c r="L709" s="261"/>
    </row>
    <row r="710" spans="11:12" x14ac:dyDescent="0.25">
      <c r="K710" s="261"/>
      <c r="L710" s="261"/>
    </row>
    <row r="711" spans="11:12" x14ac:dyDescent="0.25">
      <c r="K711" s="261"/>
      <c r="L711" s="261"/>
    </row>
    <row r="712" spans="11:12" x14ac:dyDescent="0.25">
      <c r="K712" s="261"/>
      <c r="L712" s="261"/>
    </row>
    <row r="713" spans="11:12" x14ac:dyDescent="0.25">
      <c r="K713" s="261"/>
      <c r="L713" s="261"/>
    </row>
    <row r="714" spans="11:12" x14ac:dyDescent="0.25">
      <c r="K714" s="261"/>
      <c r="L714" s="261"/>
    </row>
    <row r="715" spans="11:12" x14ac:dyDescent="0.25">
      <c r="K715" s="261"/>
      <c r="L715" s="261"/>
    </row>
    <row r="716" spans="11:12" x14ac:dyDescent="0.25">
      <c r="K716" s="261"/>
      <c r="L716" s="261"/>
    </row>
    <row r="717" spans="11:12" x14ac:dyDescent="0.25">
      <c r="K717" s="261"/>
      <c r="L717" s="261"/>
    </row>
    <row r="718" spans="11:12" x14ac:dyDescent="0.25">
      <c r="K718" s="261"/>
      <c r="L718" s="261"/>
    </row>
    <row r="719" spans="11:12" x14ac:dyDescent="0.25">
      <c r="K719" s="261"/>
      <c r="L719" s="261"/>
    </row>
    <row r="720" spans="11:12" x14ac:dyDescent="0.25">
      <c r="K720" s="261"/>
      <c r="L720" s="261"/>
    </row>
    <row r="721" spans="11:12" x14ac:dyDescent="0.25">
      <c r="K721" s="261"/>
      <c r="L721" s="261"/>
    </row>
    <row r="722" spans="11:12" x14ac:dyDescent="0.25">
      <c r="K722" s="261"/>
      <c r="L722" s="261"/>
    </row>
    <row r="723" spans="11:12" x14ac:dyDescent="0.25">
      <c r="K723" s="261"/>
      <c r="L723" s="261"/>
    </row>
    <row r="724" spans="11:12" x14ac:dyDescent="0.25">
      <c r="K724" s="261"/>
      <c r="L724" s="261"/>
    </row>
    <row r="725" spans="11:12" x14ac:dyDescent="0.25">
      <c r="K725" s="261"/>
      <c r="L725" s="261"/>
    </row>
    <row r="726" spans="11:12" x14ac:dyDescent="0.25">
      <c r="K726" s="261"/>
      <c r="L726" s="261"/>
    </row>
    <row r="727" spans="11:12" x14ac:dyDescent="0.25">
      <c r="K727" s="261"/>
      <c r="L727" s="261"/>
    </row>
    <row r="728" spans="11:12" x14ac:dyDescent="0.25">
      <c r="K728" s="261"/>
      <c r="L728" s="261"/>
    </row>
    <row r="729" spans="11:12" x14ac:dyDescent="0.25">
      <c r="K729" s="261"/>
      <c r="L729" s="261"/>
    </row>
    <row r="730" spans="11:12" x14ac:dyDescent="0.25">
      <c r="K730" s="261"/>
      <c r="L730" s="261"/>
    </row>
    <row r="731" spans="11:12" x14ac:dyDescent="0.25">
      <c r="K731" s="261"/>
      <c r="L731" s="261"/>
    </row>
    <row r="732" spans="11:12" x14ac:dyDescent="0.25">
      <c r="K732" s="261"/>
      <c r="L732" s="261"/>
    </row>
    <row r="733" spans="11:12" x14ac:dyDescent="0.25">
      <c r="K733" s="261"/>
      <c r="L733" s="261"/>
    </row>
    <row r="734" spans="11:12" x14ac:dyDescent="0.25">
      <c r="K734" s="261"/>
      <c r="L734" s="261"/>
    </row>
    <row r="735" spans="11:12" x14ac:dyDescent="0.25">
      <c r="K735" s="261"/>
      <c r="L735" s="261"/>
    </row>
    <row r="736" spans="11:12" x14ac:dyDescent="0.25">
      <c r="K736" s="261"/>
      <c r="L736" s="261"/>
    </row>
    <row r="737" spans="11:12" x14ac:dyDescent="0.25">
      <c r="K737" s="261"/>
      <c r="L737" s="261"/>
    </row>
    <row r="738" spans="11:12" x14ac:dyDescent="0.25">
      <c r="K738" s="261"/>
      <c r="L738" s="261"/>
    </row>
    <row r="739" spans="11:12" x14ac:dyDescent="0.25">
      <c r="K739" s="261"/>
      <c r="L739" s="261"/>
    </row>
    <row r="740" spans="11:12" x14ac:dyDescent="0.25">
      <c r="K740" s="261"/>
      <c r="L740" s="261"/>
    </row>
    <row r="741" spans="11:12" x14ac:dyDescent="0.25">
      <c r="K741" s="261"/>
      <c r="L741" s="261"/>
    </row>
    <row r="742" spans="11:12" x14ac:dyDescent="0.25">
      <c r="K742" s="261"/>
      <c r="L742" s="261"/>
    </row>
    <row r="743" spans="11:12" x14ac:dyDescent="0.25">
      <c r="K743" s="261"/>
      <c r="L743" s="261"/>
    </row>
    <row r="744" spans="11:12" x14ac:dyDescent="0.25">
      <c r="K744" s="261"/>
      <c r="L744" s="261"/>
    </row>
    <row r="745" spans="11:12" x14ac:dyDescent="0.25">
      <c r="K745" s="261"/>
      <c r="L745" s="261"/>
    </row>
    <row r="746" spans="11:12" x14ac:dyDescent="0.25">
      <c r="K746" s="261"/>
      <c r="L746" s="261"/>
    </row>
    <row r="747" spans="11:12" x14ac:dyDescent="0.25">
      <c r="K747" s="261"/>
      <c r="L747" s="261"/>
    </row>
    <row r="748" spans="11:12" x14ac:dyDescent="0.25">
      <c r="K748" s="261"/>
      <c r="L748" s="261"/>
    </row>
    <row r="749" spans="11:12" x14ac:dyDescent="0.25">
      <c r="K749" s="261"/>
      <c r="L749" s="261"/>
    </row>
    <row r="750" spans="11:12" x14ac:dyDescent="0.25">
      <c r="K750" s="261"/>
      <c r="L750" s="261"/>
    </row>
    <row r="751" spans="11:12" x14ac:dyDescent="0.25">
      <c r="K751" s="261"/>
      <c r="L751" s="261"/>
    </row>
    <row r="752" spans="11:12" x14ac:dyDescent="0.25">
      <c r="K752" s="261"/>
      <c r="L752" s="261"/>
    </row>
    <row r="753" spans="11:12" x14ac:dyDescent="0.25">
      <c r="K753" s="261"/>
      <c r="L753" s="261"/>
    </row>
    <row r="754" spans="11:12" x14ac:dyDescent="0.25">
      <c r="K754" s="261"/>
      <c r="L754" s="261"/>
    </row>
    <row r="755" spans="11:12" x14ac:dyDescent="0.25">
      <c r="K755" s="261"/>
      <c r="L755" s="261"/>
    </row>
    <row r="756" spans="11:12" x14ac:dyDescent="0.25">
      <c r="K756" s="261"/>
      <c r="L756" s="261"/>
    </row>
    <row r="757" spans="11:12" x14ac:dyDescent="0.25">
      <c r="K757" s="261"/>
      <c r="L757" s="261"/>
    </row>
    <row r="758" spans="11:12" x14ac:dyDescent="0.25">
      <c r="K758" s="261"/>
      <c r="L758" s="261"/>
    </row>
    <row r="759" spans="11:12" x14ac:dyDescent="0.25">
      <c r="K759" s="261"/>
      <c r="L759" s="261"/>
    </row>
    <row r="760" spans="11:12" x14ac:dyDescent="0.25">
      <c r="K760" s="261"/>
      <c r="L760" s="261"/>
    </row>
    <row r="761" spans="11:12" x14ac:dyDescent="0.25">
      <c r="K761" s="261"/>
      <c r="L761" s="261"/>
    </row>
    <row r="762" spans="11:12" x14ac:dyDescent="0.25">
      <c r="K762" s="261"/>
      <c r="L762" s="261"/>
    </row>
    <row r="763" spans="11:12" x14ac:dyDescent="0.25">
      <c r="K763" s="261"/>
      <c r="L763" s="261"/>
    </row>
    <row r="764" spans="11:12" x14ac:dyDescent="0.25">
      <c r="K764" s="261"/>
      <c r="L764" s="261"/>
    </row>
    <row r="765" spans="11:12" x14ac:dyDescent="0.25">
      <c r="K765" s="261"/>
      <c r="L765" s="261"/>
    </row>
    <row r="766" spans="11:12" x14ac:dyDescent="0.25">
      <c r="K766" s="261"/>
      <c r="L766" s="261"/>
    </row>
    <row r="767" spans="11:12" x14ac:dyDescent="0.25">
      <c r="K767" s="261"/>
      <c r="L767" s="261"/>
    </row>
    <row r="768" spans="11:12" x14ac:dyDescent="0.25">
      <c r="K768" s="261"/>
      <c r="L768" s="261"/>
    </row>
    <row r="769" spans="11:12" x14ac:dyDescent="0.25">
      <c r="K769" s="261"/>
      <c r="L769" s="261"/>
    </row>
    <row r="770" spans="11:12" x14ac:dyDescent="0.25">
      <c r="K770" s="261"/>
      <c r="L770" s="261"/>
    </row>
    <row r="771" spans="11:12" x14ac:dyDescent="0.25">
      <c r="K771" s="261"/>
      <c r="L771" s="261"/>
    </row>
    <row r="772" spans="11:12" x14ac:dyDescent="0.25">
      <c r="K772" s="261"/>
      <c r="L772" s="261"/>
    </row>
    <row r="773" spans="11:12" x14ac:dyDescent="0.25">
      <c r="K773" s="261"/>
      <c r="L773" s="261"/>
    </row>
    <row r="774" spans="11:12" x14ac:dyDescent="0.25">
      <c r="K774" s="261"/>
      <c r="L774" s="261"/>
    </row>
    <row r="775" spans="11:12" x14ac:dyDescent="0.25">
      <c r="K775" s="261"/>
      <c r="L775" s="261"/>
    </row>
    <row r="776" spans="11:12" x14ac:dyDescent="0.25">
      <c r="K776" s="261"/>
      <c r="L776" s="261"/>
    </row>
    <row r="777" spans="11:12" x14ac:dyDescent="0.25">
      <c r="K777" s="261"/>
      <c r="L777" s="261"/>
    </row>
    <row r="778" spans="11:12" x14ac:dyDescent="0.25">
      <c r="K778" s="261"/>
      <c r="L778" s="261"/>
    </row>
    <row r="779" spans="11:12" x14ac:dyDescent="0.25">
      <c r="K779" s="261"/>
      <c r="L779" s="261"/>
    </row>
    <row r="780" spans="11:12" x14ac:dyDescent="0.25">
      <c r="K780" s="261"/>
      <c r="L780" s="261"/>
    </row>
    <row r="781" spans="11:12" x14ac:dyDescent="0.25">
      <c r="K781" s="261"/>
      <c r="L781" s="261"/>
    </row>
    <row r="782" spans="11:12" x14ac:dyDescent="0.25">
      <c r="K782" s="261"/>
      <c r="L782" s="261"/>
    </row>
    <row r="783" spans="11:12" x14ac:dyDescent="0.25">
      <c r="K783" s="261"/>
      <c r="L783" s="261"/>
    </row>
    <row r="784" spans="11:12" x14ac:dyDescent="0.25">
      <c r="K784" s="261"/>
      <c r="L784" s="261"/>
    </row>
    <row r="785" spans="11:12" x14ac:dyDescent="0.25">
      <c r="K785" s="261"/>
      <c r="L785" s="261"/>
    </row>
    <row r="786" spans="11:12" x14ac:dyDescent="0.25">
      <c r="K786" s="261"/>
      <c r="L786" s="261"/>
    </row>
    <row r="787" spans="11:12" x14ac:dyDescent="0.25">
      <c r="K787" s="261"/>
      <c r="L787" s="261"/>
    </row>
    <row r="788" spans="11:12" x14ac:dyDescent="0.25">
      <c r="K788" s="261"/>
      <c r="L788" s="261"/>
    </row>
    <row r="789" spans="11:12" x14ac:dyDescent="0.25">
      <c r="K789" s="261"/>
      <c r="L789" s="261"/>
    </row>
    <row r="790" spans="11:12" x14ac:dyDescent="0.25">
      <c r="K790" s="261"/>
      <c r="L790" s="261"/>
    </row>
    <row r="791" spans="11:12" x14ac:dyDescent="0.25">
      <c r="K791" s="261"/>
      <c r="L791" s="261"/>
    </row>
    <row r="792" spans="11:12" x14ac:dyDescent="0.25">
      <c r="K792" s="261"/>
      <c r="L792" s="261"/>
    </row>
    <row r="793" spans="11:12" x14ac:dyDescent="0.25">
      <c r="K793" s="261"/>
      <c r="L793" s="261"/>
    </row>
    <row r="794" spans="11:12" x14ac:dyDescent="0.25">
      <c r="K794" s="261"/>
      <c r="L794" s="261"/>
    </row>
    <row r="795" spans="11:12" x14ac:dyDescent="0.25">
      <c r="K795" s="261"/>
      <c r="L795" s="261"/>
    </row>
    <row r="796" spans="11:12" x14ac:dyDescent="0.25">
      <c r="K796" s="261"/>
      <c r="L796" s="261"/>
    </row>
    <row r="797" spans="11:12" x14ac:dyDescent="0.25">
      <c r="K797" s="261"/>
      <c r="L797" s="261"/>
    </row>
    <row r="798" spans="11:12" x14ac:dyDescent="0.25">
      <c r="K798" s="261"/>
      <c r="L798" s="261"/>
    </row>
    <row r="799" spans="11:12" x14ac:dyDescent="0.25">
      <c r="K799" s="261"/>
      <c r="L799" s="261"/>
    </row>
    <row r="800" spans="11:12" x14ac:dyDescent="0.25">
      <c r="K800" s="261"/>
      <c r="L800" s="261"/>
    </row>
    <row r="801" spans="11:12" x14ac:dyDescent="0.25">
      <c r="K801" s="261"/>
      <c r="L801" s="261"/>
    </row>
    <row r="802" spans="11:12" x14ac:dyDescent="0.25">
      <c r="K802" s="261"/>
      <c r="L802" s="261"/>
    </row>
    <row r="803" spans="11:12" x14ac:dyDescent="0.25">
      <c r="K803" s="261"/>
      <c r="L803" s="261"/>
    </row>
    <row r="804" spans="11:12" x14ac:dyDescent="0.25">
      <c r="K804" s="261"/>
      <c r="L804" s="261"/>
    </row>
    <row r="805" spans="11:12" x14ac:dyDescent="0.25">
      <c r="K805" s="261"/>
      <c r="L805" s="261"/>
    </row>
    <row r="806" spans="11:12" x14ac:dyDescent="0.25">
      <c r="K806" s="261"/>
      <c r="L806" s="261"/>
    </row>
    <row r="807" spans="11:12" x14ac:dyDescent="0.25">
      <c r="K807" s="261"/>
      <c r="L807" s="261"/>
    </row>
    <row r="808" spans="11:12" x14ac:dyDescent="0.25">
      <c r="K808" s="261"/>
      <c r="L808" s="261"/>
    </row>
    <row r="809" spans="11:12" x14ac:dyDescent="0.25">
      <c r="K809" s="261"/>
      <c r="L809" s="261"/>
    </row>
    <row r="810" spans="11:12" x14ac:dyDescent="0.25">
      <c r="K810" s="261"/>
      <c r="L810" s="261"/>
    </row>
    <row r="811" spans="11:12" x14ac:dyDescent="0.25">
      <c r="K811" s="261"/>
      <c r="L811" s="261"/>
    </row>
    <row r="812" spans="11:12" x14ac:dyDescent="0.25">
      <c r="K812" s="261"/>
      <c r="L812" s="261"/>
    </row>
    <row r="813" spans="11:12" x14ac:dyDescent="0.25">
      <c r="K813" s="261"/>
      <c r="L813" s="261"/>
    </row>
    <row r="814" spans="11:12" x14ac:dyDescent="0.25">
      <c r="K814" s="261"/>
      <c r="L814" s="261"/>
    </row>
    <row r="815" spans="11:12" x14ac:dyDescent="0.25">
      <c r="K815" s="261"/>
      <c r="L815" s="261"/>
    </row>
    <row r="816" spans="11:12" x14ac:dyDescent="0.25">
      <c r="K816" s="261"/>
      <c r="L816" s="261"/>
    </row>
    <row r="817" spans="11:12" x14ac:dyDescent="0.25">
      <c r="K817" s="261"/>
      <c r="L817" s="261"/>
    </row>
    <row r="818" spans="11:12" x14ac:dyDescent="0.25">
      <c r="K818" s="261"/>
      <c r="L818" s="261"/>
    </row>
    <row r="819" spans="11:12" x14ac:dyDescent="0.25">
      <c r="K819" s="261"/>
      <c r="L819" s="261"/>
    </row>
    <row r="820" spans="11:12" x14ac:dyDescent="0.25">
      <c r="K820" s="261"/>
      <c r="L820" s="261"/>
    </row>
    <row r="821" spans="11:12" x14ac:dyDescent="0.25">
      <c r="K821" s="261"/>
      <c r="L821" s="261"/>
    </row>
    <row r="822" spans="11:12" x14ac:dyDescent="0.25">
      <c r="K822" s="261"/>
      <c r="L822" s="261"/>
    </row>
    <row r="823" spans="11:12" x14ac:dyDescent="0.25">
      <c r="K823" s="261"/>
      <c r="L823" s="261"/>
    </row>
    <row r="824" spans="11:12" x14ac:dyDescent="0.25">
      <c r="K824" s="261"/>
      <c r="L824" s="261"/>
    </row>
    <row r="825" spans="11:12" x14ac:dyDescent="0.25">
      <c r="K825" s="261"/>
      <c r="L825" s="261"/>
    </row>
    <row r="826" spans="11:12" x14ac:dyDescent="0.25">
      <c r="K826" s="261"/>
      <c r="L826" s="261"/>
    </row>
    <row r="827" spans="11:12" x14ac:dyDescent="0.25">
      <c r="K827" s="261"/>
      <c r="L827" s="261"/>
    </row>
    <row r="828" spans="11:12" x14ac:dyDescent="0.25">
      <c r="K828" s="261"/>
      <c r="L828" s="261"/>
    </row>
    <row r="829" spans="11:12" x14ac:dyDescent="0.25">
      <c r="K829" s="261"/>
      <c r="L829" s="261"/>
    </row>
    <row r="830" spans="11:12" x14ac:dyDescent="0.25">
      <c r="K830" s="261"/>
      <c r="L830" s="261"/>
    </row>
    <row r="831" spans="11:12" x14ac:dyDescent="0.25">
      <c r="K831" s="261"/>
      <c r="L831" s="261"/>
    </row>
    <row r="832" spans="11:12" x14ac:dyDescent="0.25">
      <c r="K832" s="261"/>
      <c r="L832" s="261"/>
    </row>
    <row r="833" spans="11:12" x14ac:dyDescent="0.25">
      <c r="K833" s="261"/>
      <c r="L833" s="261"/>
    </row>
    <row r="834" spans="11:12" x14ac:dyDescent="0.25">
      <c r="K834" s="261"/>
      <c r="L834" s="261"/>
    </row>
    <row r="835" spans="11:12" x14ac:dyDescent="0.25">
      <c r="K835" s="261"/>
      <c r="L835" s="261"/>
    </row>
    <row r="836" spans="11:12" x14ac:dyDescent="0.25">
      <c r="K836" s="261"/>
      <c r="L836" s="261"/>
    </row>
    <row r="837" spans="11:12" x14ac:dyDescent="0.25">
      <c r="K837" s="261"/>
      <c r="L837" s="261"/>
    </row>
    <row r="838" spans="11:12" x14ac:dyDescent="0.25">
      <c r="K838" s="261"/>
      <c r="L838" s="261"/>
    </row>
    <row r="839" spans="11:12" x14ac:dyDescent="0.25">
      <c r="K839" s="261"/>
      <c r="L839" s="261"/>
    </row>
    <row r="840" spans="11:12" x14ac:dyDescent="0.25">
      <c r="K840" s="261"/>
      <c r="L840" s="261"/>
    </row>
    <row r="841" spans="11:12" x14ac:dyDescent="0.25">
      <c r="K841" s="261"/>
      <c r="L841" s="261"/>
    </row>
    <row r="842" spans="11:12" x14ac:dyDescent="0.25">
      <c r="K842" s="261"/>
      <c r="L842" s="261"/>
    </row>
    <row r="843" spans="11:12" x14ac:dyDescent="0.25">
      <c r="K843" s="261"/>
      <c r="L843" s="261"/>
    </row>
    <row r="844" spans="11:12" x14ac:dyDescent="0.25">
      <c r="K844" s="261"/>
      <c r="L844" s="261"/>
    </row>
    <row r="845" spans="11:12" x14ac:dyDescent="0.25">
      <c r="K845" s="261"/>
      <c r="L845" s="261"/>
    </row>
    <row r="846" spans="11:12" x14ac:dyDescent="0.25">
      <c r="K846" s="261"/>
      <c r="L846" s="261"/>
    </row>
    <row r="847" spans="11:12" x14ac:dyDescent="0.25">
      <c r="K847" s="261"/>
      <c r="L847" s="261"/>
    </row>
    <row r="848" spans="11:12" x14ac:dyDescent="0.25">
      <c r="K848" s="261"/>
      <c r="L848" s="261"/>
    </row>
    <row r="849" spans="11:12" x14ac:dyDescent="0.25">
      <c r="K849" s="261"/>
      <c r="L849" s="261"/>
    </row>
    <row r="850" spans="11:12" x14ac:dyDescent="0.25">
      <c r="K850" s="261"/>
      <c r="L850" s="261"/>
    </row>
    <row r="851" spans="11:12" x14ac:dyDescent="0.25">
      <c r="K851" s="261"/>
      <c r="L851" s="261"/>
    </row>
    <row r="852" spans="11:12" x14ac:dyDescent="0.25">
      <c r="K852" s="261"/>
      <c r="L852" s="261"/>
    </row>
    <row r="853" spans="11:12" x14ac:dyDescent="0.25">
      <c r="K853" s="261"/>
      <c r="L853" s="261"/>
    </row>
    <row r="854" spans="11:12" x14ac:dyDescent="0.25">
      <c r="K854" s="261"/>
      <c r="L854" s="261"/>
    </row>
    <row r="855" spans="11:12" x14ac:dyDescent="0.25">
      <c r="K855" s="261"/>
      <c r="L855" s="261"/>
    </row>
    <row r="856" spans="11:12" x14ac:dyDescent="0.25">
      <c r="K856" s="261"/>
      <c r="L856" s="261"/>
    </row>
    <row r="857" spans="11:12" x14ac:dyDescent="0.25">
      <c r="K857" s="261"/>
      <c r="L857" s="261"/>
    </row>
    <row r="858" spans="11:12" x14ac:dyDescent="0.25">
      <c r="K858" s="261"/>
      <c r="L858" s="261"/>
    </row>
    <row r="859" spans="11:12" x14ac:dyDescent="0.25">
      <c r="K859" s="261"/>
      <c r="L859" s="261"/>
    </row>
    <row r="860" spans="11:12" x14ac:dyDescent="0.25">
      <c r="K860" s="261"/>
      <c r="L860" s="261"/>
    </row>
    <row r="861" spans="11:12" x14ac:dyDescent="0.25">
      <c r="K861" s="261"/>
      <c r="L861" s="261"/>
    </row>
    <row r="862" spans="11:12" x14ac:dyDescent="0.25">
      <c r="K862" s="261"/>
      <c r="L862" s="261"/>
    </row>
    <row r="863" spans="11:12" x14ac:dyDescent="0.25">
      <c r="K863" s="261"/>
      <c r="L863" s="261"/>
    </row>
    <row r="864" spans="11:12" x14ac:dyDescent="0.25">
      <c r="K864" s="261"/>
      <c r="L864" s="261"/>
    </row>
    <row r="865" spans="11:12" x14ac:dyDescent="0.25">
      <c r="K865" s="261"/>
      <c r="L865" s="261"/>
    </row>
    <row r="866" spans="11:12" x14ac:dyDescent="0.25">
      <c r="K866" s="261"/>
      <c r="L866" s="261"/>
    </row>
    <row r="867" spans="11:12" x14ac:dyDescent="0.25">
      <c r="K867" s="261"/>
      <c r="L867" s="261"/>
    </row>
    <row r="868" spans="11:12" x14ac:dyDescent="0.25">
      <c r="K868" s="261"/>
      <c r="L868" s="261"/>
    </row>
    <row r="869" spans="11:12" x14ac:dyDescent="0.25">
      <c r="K869" s="261"/>
      <c r="L869" s="261"/>
    </row>
    <row r="870" spans="11:12" x14ac:dyDescent="0.25">
      <c r="K870" s="261"/>
      <c r="L870" s="261"/>
    </row>
    <row r="871" spans="11:12" x14ac:dyDescent="0.25">
      <c r="K871" s="261"/>
      <c r="L871" s="261"/>
    </row>
    <row r="872" spans="11:12" x14ac:dyDescent="0.25">
      <c r="K872" s="261"/>
      <c r="L872" s="261"/>
    </row>
    <row r="873" spans="11:12" x14ac:dyDescent="0.25">
      <c r="K873" s="261"/>
      <c r="L873" s="261"/>
    </row>
    <row r="874" spans="11:12" x14ac:dyDescent="0.25">
      <c r="K874" s="261"/>
      <c r="L874" s="261"/>
    </row>
    <row r="875" spans="11:12" x14ac:dyDescent="0.25">
      <c r="K875" s="261"/>
      <c r="L875" s="261"/>
    </row>
    <row r="876" spans="11:12" x14ac:dyDescent="0.25">
      <c r="K876" s="261"/>
      <c r="L876" s="261"/>
    </row>
    <row r="877" spans="11:12" x14ac:dyDescent="0.25">
      <c r="K877" s="261"/>
      <c r="L877" s="261"/>
    </row>
    <row r="878" spans="11:12" x14ac:dyDescent="0.25">
      <c r="K878" s="261"/>
      <c r="L878" s="261"/>
    </row>
    <row r="879" spans="11:12" x14ac:dyDescent="0.25">
      <c r="K879" s="261"/>
      <c r="L879" s="261"/>
    </row>
    <row r="880" spans="11:12" x14ac:dyDescent="0.25">
      <c r="K880" s="261"/>
      <c r="L880" s="261"/>
    </row>
    <row r="881" spans="11:12" x14ac:dyDescent="0.25">
      <c r="K881" s="261"/>
      <c r="L881" s="261"/>
    </row>
    <row r="882" spans="11:12" x14ac:dyDescent="0.25">
      <c r="K882" s="261"/>
      <c r="L882" s="261"/>
    </row>
    <row r="883" spans="11:12" x14ac:dyDescent="0.25">
      <c r="K883" s="261"/>
      <c r="L883" s="261"/>
    </row>
    <row r="884" spans="11:12" x14ac:dyDescent="0.25">
      <c r="K884" s="261"/>
      <c r="L884" s="261"/>
    </row>
    <row r="885" spans="11:12" x14ac:dyDescent="0.25">
      <c r="K885" s="261"/>
      <c r="L885" s="261"/>
    </row>
    <row r="886" spans="11:12" x14ac:dyDescent="0.25">
      <c r="K886" s="261"/>
      <c r="L886" s="261"/>
    </row>
    <row r="887" spans="11:12" x14ac:dyDescent="0.25">
      <c r="K887" s="261"/>
      <c r="L887" s="261"/>
    </row>
    <row r="888" spans="11:12" x14ac:dyDescent="0.25">
      <c r="K888" s="261"/>
      <c r="L888" s="261"/>
    </row>
    <row r="889" spans="11:12" x14ac:dyDescent="0.25">
      <c r="K889" s="261"/>
      <c r="L889" s="261"/>
    </row>
    <row r="890" spans="11:12" x14ac:dyDescent="0.25">
      <c r="K890" s="261"/>
      <c r="L890" s="261"/>
    </row>
    <row r="891" spans="11:12" x14ac:dyDescent="0.25">
      <c r="K891" s="261"/>
      <c r="L891" s="261"/>
    </row>
    <row r="892" spans="11:12" x14ac:dyDescent="0.25">
      <c r="K892" s="261"/>
      <c r="L892" s="261"/>
    </row>
    <row r="893" spans="11:12" x14ac:dyDescent="0.25">
      <c r="K893" s="261"/>
      <c r="L893" s="261"/>
    </row>
    <row r="894" spans="11:12" x14ac:dyDescent="0.25">
      <c r="K894" s="261"/>
      <c r="L894" s="261"/>
    </row>
    <row r="895" spans="11:12" x14ac:dyDescent="0.25">
      <c r="K895" s="261"/>
      <c r="L895" s="261"/>
    </row>
    <row r="896" spans="11:12" x14ac:dyDescent="0.25">
      <c r="K896" s="261"/>
      <c r="L896" s="261"/>
    </row>
    <row r="897" spans="11:12" x14ac:dyDescent="0.25">
      <c r="K897" s="261"/>
      <c r="L897" s="261"/>
    </row>
    <row r="898" spans="11:12" x14ac:dyDescent="0.25">
      <c r="K898" s="261"/>
      <c r="L898" s="261"/>
    </row>
    <row r="899" spans="11:12" x14ac:dyDescent="0.25">
      <c r="K899" s="261"/>
      <c r="L899" s="261"/>
    </row>
    <row r="900" spans="11:12" x14ac:dyDescent="0.25">
      <c r="K900" s="261"/>
      <c r="L900" s="261"/>
    </row>
    <row r="901" spans="11:12" x14ac:dyDescent="0.25">
      <c r="K901" s="261"/>
      <c r="L901" s="261"/>
    </row>
    <row r="902" spans="11:12" x14ac:dyDescent="0.25">
      <c r="K902" s="261"/>
      <c r="L902" s="261"/>
    </row>
    <row r="903" spans="11:12" x14ac:dyDescent="0.25">
      <c r="K903" s="261"/>
      <c r="L903" s="261"/>
    </row>
    <row r="904" spans="11:12" x14ac:dyDescent="0.25">
      <c r="K904" s="261"/>
      <c r="L904" s="261"/>
    </row>
    <row r="905" spans="11:12" x14ac:dyDescent="0.25">
      <c r="K905" s="261"/>
      <c r="L905" s="261"/>
    </row>
    <row r="906" spans="11:12" x14ac:dyDescent="0.25">
      <c r="K906" s="261"/>
      <c r="L906" s="261"/>
    </row>
    <row r="907" spans="11:12" x14ac:dyDescent="0.25">
      <c r="K907" s="261"/>
      <c r="L907" s="261"/>
    </row>
    <row r="908" spans="11:12" x14ac:dyDescent="0.25">
      <c r="K908" s="261"/>
      <c r="L908" s="261"/>
    </row>
    <row r="909" spans="11:12" x14ac:dyDescent="0.25">
      <c r="K909" s="261"/>
      <c r="L909" s="261"/>
    </row>
    <row r="910" spans="11:12" x14ac:dyDescent="0.25">
      <c r="K910" s="261"/>
      <c r="L910" s="261"/>
    </row>
    <row r="911" spans="11:12" x14ac:dyDescent="0.25">
      <c r="K911" s="261"/>
      <c r="L911" s="261"/>
    </row>
    <row r="912" spans="11:12" x14ac:dyDescent="0.25">
      <c r="K912" s="261"/>
      <c r="L912" s="261"/>
    </row>
    <row r="913" spans="11:12" x14ac:dyDescent="0.25">
      <c r="K913" s="261"/>
      <c r="L913" s="261"/>
    </row>
    <row r="914" spans="11:12" x14ac:dyDescent="0.25">
      <c r="K914" s="261"/>
      <c r="L914" s="261"/>
    </row>
    <row r="915" spans="11:12" x14ac:dyDescent="0.25">
      <c r="K915" s="261"/>
      <c r="L915" s="261"/>
    </row>
    <row r="916" spans="11:12" x14ac:dyDescent="0.25">
      <c r="K916" s="261"/>
      <c r="L916" s="261"/>
    </row>
    <row r="917" spans="11:12" x14ac:dyDescent="0.25">
      <c r="K917" s="261"/>
      <c r="L917" s="261"/>
    </row>
    <row r="918" spans="11:12" x14ac:dyDescent="0.25">
      <c r="K918" s="261"/>
      <c r="L918" s="261"/>
    </row>
    <row r="919" spans="11:12" x14ac:dyDescent="0.25">
      <c r="K919" s="261"/>
      <c r="L919" s="261"/>
    </row>
    <row r="920" spans="11:12" x14ac:dyDescent="0.25">
      <c r="K920" s="261"/>
      <c r="L920" s="261"/>
    </row>
    <row r="921" spans="11:12" x14ac:dyDescent="0.25">
      <c r="K921" s="261"/>
      <c r="L921" s="261"/>
    </row>
    <row r="922" spans="11:12" x14ac:dyDescent="0.25">
      <c r="K922" s="261"/>
      <c r="L922" s="261"/>
    </row>
    <row r="923" spans="11:12" x14ac:dyDescent="0.25">
      <c r="K923" s="261"/>
      <c r="L923" s="261"/>
    </row>
    <row r="924" spans="11:12" x14ac:dyDescent="0.25">
      <c r="K924" s="261"/>
      <c r="L924" s="261"/>
    </row>
    <row r="925" spans="11:12" x14ac:dyDescent="0.25">
      <c r="K925" s="261"/>
      <c r="L925" s="261"/>
    </row>
    <row r="926" spans="11:12" x14ac:dyDescent="0.25">
      <c r="K926" s="261"/>
      <c r="L926" s="261"/>
    </row>
    <row r="927" spans="11:12" x14ac:dyDescent="0.25">
      <c r="K927" s="261"/>
      <c r="L927" s="261"/>
    </row>
    <row r="928" spans="11:12" x14ac:dyDescent="0.25">
      <c r="K928" s="261"/>
      <c r="L928" s="261"/>
    </row>
    <row r="929" spans="11:12" x14ac:dyDescent="0.25">
      <c r="K929" s="261"/>
      <c r="L929" s="261"/>
    </row>
    <row r="930" spans="11:12" x14ac:dyDescent="0.25">
      <c r="K930" s="261"/>
      <c r="L930" s="261"/>
    </row>
    <row r="931" spans="11:12" x14ac:dyDescent="0.25">
      <c r="K931" s="261"/>
      <c r="L931" s="261"/>
    </row>
    <row r="932" spans="11:12" x14ac:dyDescent="0.25">
      <c r="K932" s="261"/>
      <c r="L932" s="261"/>
    </row>
    <row r="933" spans="11:12" x14ac:dyDescent="0.25">
      <c r="K933" s="261"/>
      <c r="L933" s="261"/>
    </row>
    <row r="934" spans="11:12" x14ac:dyDescent="0.25">
      <c r="K934" s="261"/>
      <c r="L934" s="261"/>
    </row>
    <row r="935" spans="11:12" x14ac:dyDescent="0.25">
      <c r="K935" s="261"/>
      <c r="L935" s="261"/>
    </row>
    <row r="936" spans="11:12" x14ac:dyDescent="0.25">
      <c r="K936" s="261"/>
      <c r="L936" s="261"/>
    </row>
    <row r="937" spans="11:12" x14ac:dyDescent="0.25">
      <c r="K937" s="261"/>
      <c r="L937" s="261"/>
    </row>
    <row r="938" spans="11:12" x14ac:dyDescent="0.25">
      <c r="K938" s="261"/>
      <c r="L938" s="261"/>
    </row>
    <row r="939" spans="11:12" x14ac:dyDescent="0.25">
      <c r="K939" s="261"/>
      <c r="L939" s="261"/>
    </row>
    <row r="940" spans="11:12" x14ac:dyDescent="0.25">
      <c r="K940" s="261"/>
      <c r="L940" s="261"/>
    </row>
    <row r="941" spans="11:12" x14ac:dyDescent="0.25">
      <c r="K941" s="261"/>
      <c r="L941" s="261"/>
    </row>
    <row r="942" spans="11:12" x14ac:dyDescent="0.25">
      <c r="K942" s="261"/>
      <c r="L942" s="261"/>
    </row>
    <row r="943" spans="11:12" x14ac:dyDescent="0.25">
      <c r="K943" s="261"/>
      <c r="L943" s="261"/>
    </row>
    <row r="944" spans="11:12" x14ac:dyDescent="0.25">
      <c r="K944" s="261"/>
      <c r="L944" s="261"/>
    </row>
    <row r="945" spans="11:12" x14ac:dyDescent="0.25">
      <c r="K945" s="261"/>
      <c r="L945" s="261"/>
    </row>
    <row r="946" spans="11:12" x14ac:dyDescent="0.25">
      <c r="K946" s="261"/>
      <c r="L946" s="261"/>
    </row>
    <row r="947" spans="11:12" x14ac:dyDescent="0.25">
      <c r="K947" s="261"/>
      <c r="L947" s="261"/>
    </row>
    <row r="948" spans="11:12" x14ac:dyDescent="0.25">
      <c r="K948" s="261"/>
      <c r="L948" s="261"/>
    </row>
    <row r="949" spans="11:12" x14ac:dyDescent="0.25">
      <c r="K949" s="261"/>
      <c r="L949" s="261"/>
    </row>
    <row r="950" spans="11:12" x14ac:dyDescent="0.25">
      <c r="K950" s="261"/>
      <c r="L950" s="261"/>
    </row>
    <row r="951" spans="11:12" x14ac:dyDescent="0.25">
      <c r="K951" s="261"/>
      <c r="L951" s="261"/>
    </row>
    <row r="952" spans="11:12" x14ac:dyDescent="0.25">
      <c r="K952" s="261"/>
      <c r="L952" s="261"/>
    </row>
    <row r="953" spans="11:12" x14ac:dyDescent="0.25">
      <c r="K953" s="261"/>
      <c r="L953" s="261"/>
    </row>
    <row r="954" spans="11:12" x14ac:dyDescent="0.25">
      <c r="K954" s="261"/>
      <c r="L954" s="261"/>
    </row>
    <row r="955" spans="11:12" x14ac:dyDescent="0.25">
      <c r="K955" s="261"/>
      <c r="L955" s="261"/>
    </row>
    <row r="956" spans="11:12" x14ac:dyDescent="0.25">
      <c r="K956" s="261"/>
      <c r="L956" s="261"/>
    </row>
    <row r="957" spans="11:12" x14ac:dyDescent="0.25">
      <c r="K957" s="261"/>
      <c r="L957" s="261"/>
    </row>
    <row r="958" spans="11:12" x14ac:dyDescent="0.25">
      <c r="K958" s="261"/>
      <c r="L958" s="261"/>
    </row>
    <row r="959" spans="11:12" x14ac:dyDescent="0.25">
      <c r="K959" s="261"/>
      <c r="L959" s="261"/>
    </row>
    <row r="960" spans="11:12" x14ac:dyDescent="0.25">
      <c r="K960" s="261"/>
      <c r="L960" s="261"/>
    </row>
    <row r="961" spans="11:12" x14ac:dyDescent="0.25">
      <c r="K961" s="261"/>
      <c r="L961" s="261"/>
    </row>
    <row r="962" spans="11:12" x14ac:dyDescent="0.25">
      <c r="K962" s="261"/>
      <c r="L962" s="261"/>
    </row>
    <row r="963" spans="11:12" x14ac:dyDescent="0.25">
      <c r="K963" s="261"/>
      <c r="L963" s="261"/>
    </row>
    <row r="964" spans="11:12" x14ac:dyDescent="0.25">
      <c r="K964" s="261"/>
      <c r="L964" s="261"/>
    </row>
    <row r="965" spans="11:12" x14ac:dyDescent="0.25">
      <c r="K965" s="261"/>
      <c r="L965" s="261"/>
    </row>
    <row r="966" spans="11:12" x14ac:dyDescent="0.25">
      <c r="K966" s="261"/>
      <c r="L966" s="261"/>
    </row>
    <row r="967" spans="11:12" x14ac:dyDescent="0.25">
      <c r="K967" s="261"/>
      <c r="L967" s="261"/>
    </row>
    <row r="968" spans="11:12" x14ac:dyDescent="0.25">
      <c r="K968" s="261"/>
      <c r="L968" s="261"/>
    </row>
    <row r="969" spans="11:12" x14ac:dyDescent="0.25">
      <c r="K969" s="261"/>
      <c r="L969" s="261"/>
    </row>
    <row r="970" spans="11:12" x14ac:dyDescent="0.25">
      <c r="K970" s="261"/>
      <c r="L970" s="261"/>
    </row>
    <row r="971" spans="11:12" x14ac:dyDescent="0.25">
      <c r="K971" s="261"/>
      <c r="L971" s="261"/>
    </row>
    <row r="972" spans="11:12" x14ac:dyDescent="0.25">
      <c r="K972" s="261"/>
      <c r="L972" s="261"/>
    </row>
    <row r="973" spans="11:12" x14ac:dyDescent="0.25">
      <c r="K973" s="261"/>
      <c r="L973" s="261"/>
    </row>
    <row r="974" spans="11:12" x14ac:dyDescent="0.25">
      <c r="K974" s="261"/>
      <c r="L974" s="261"/>
    </row>
    <row r="975" spans="11:12" x14ac:dyDescent="0.25">
      <c r="K975" s="261"/>
      <c r="L975" s="261"/>
    </row>
    <row r="976" spans="11:12" x14ac:dyDescent="0.25">
      <c r="K976" s="261"/>
      <c r="L976" s="261"/>
    </row>
    <row r="977" spans="11:12" x14ac:dyDescent="0.25">
      <c r="K977" s="261"/>
      <c r="L977" s="261"/>
    </row>
    <row r="978" spans="11:12" x14ac:dyDescent="0.25">
      <c r="K978" s="261"/>
      <c r="L978" s="261"/>
    </row>
    <row r="979" spans="11:12" x14ac:dyDescent="0.25">
      <c r="K979" s="261"/>
      <c r="L979" s="261"/>
    </row>
    <row r="980" spans="11:12" x14ac:dyDescent="0.25">
      <c r="K980" s="261"/>
      <c r="L980" s="261"/>
    </row>
    <row r="981" spans="11:12" x14ac:dyDescent="0.25">
      <c r="K981" s="261"/>
      <c r="L981" s="261"/>
    </row>
    <row r="982" spans="11:12" x14ac:dyDescent="0.25">
      <c r="K982" s="261"/>
      <c r="L982" s="261"/>
    </row>
    <row r="983" spans="11:12" x14ac:dyDescent="0.25">
      <c r="K983" s="261"/>
      <c r="L983" s="261"/>
    </row>
    <row r="984" spans="11:12" x14ac:dyDescent="0.25">
      <c r="K984" s="261"/>
      <c r="L984" s="261"/>
    </row>
    <row r="985" spans="11:12" x14ac:dyDescent="0.25">
      <c r="K985" s="261"/>
      <c r="L985" s="261"/>
    </row>
    <row r="986" spans="11:12" x14ac:dyDescent="0.25">
      <c r="K986" s="261"/>
      <c r="L986" s="261"/>
    </row>
    <row r="987" spans="11:12" x14ac:dyDescent="0.25">
      <c r="K987" s="261"/>
      <c r="L987" s="261"/>
    </row>
    <row r="988" spans="11:12" x14ac:dyDescent="0.25">
      <c r="K988" s="261"/>
      <c r="L988" s="261"/>
    </row>
    <row r="989" spans="11:12" x14ac:dyDescent="0.25">
      <c r="K989" s="261"/>
      <c r="L989" s="261"/>
    </row>
    <row r="990" spans="11:12" x14ac:dyDescent="0.25">
      <c r="K990" s="261"/>
      <c r="L990" s="261"/>
    </row>
    <row r="991" spans="11:12" x14ac:dyDescent="0.25">
      <c r="K991" s="261"/>
      <c r="L991" s="261"/>
    </row>
    <row r="992" spans="11:12" x14ac:dyDescent="0.25">
      <c r="K992" s="261"/>
      <c r="L992" s="261"/>
    </row>
    <row r="993" spans="11:12" x14ac:dyDescent="0.25">
      <c r="K993" s="261"/>
      <c r="L993" s="261"/>
    </row>
    <row r="994" spans="11:12" x14ac:dyDescent="0.25">
      <c r="K994" s="261"/>
      <c r="L994" s="261"/>
    </row>
    <row r="995" spans="11:12" x14ac:dyDescent="0.25">
      <c r="K995" s="261"/>
      <c r="L995" s="261"/>
    </row>
    <row r="996" spans="11:12" x14ac:dyDescent="0.25">
      <c r="K996" s="261"/>
      <c r="L996" s="261"/>
    </row>
    <row r="997" spans="11:12" x14ac:dyDescent="0.25">
      <c r="K997" s="261"/>
      <c r="L997" s="261"/>
    </row>
    <row r="998" spans="11:12" x14ac:dyDescent="0.25">
      <c r="K998" s="261"/>
      <c r="L998" s="261"/>
    </row>
    <row r="999" spans="11:12" x14ac:dyDescent="0.25">
      <c r="K999" s="261"/>
      <c r="L999" s="261"/>
    </row>
    <row r="1000" spans="11:12" x14ac:dyDescent="0.25">
      <c r="K1000" s="261"/>
      <c r="L1000" s="261"/>
    </row>
    <row r="1001" spans="11:12" x14ac:dyDescent="0.25">
      <c r="K1001" s="261"/>
      <c r="L1001" s="261"/>
    </row>
    <row r="1002" spans="11:12" x14ac:dyDescent="0.25">
      <c r="K1002" s="261"/>
      <c r="L1002" s="261"/>
    </row>
    <row r="1003" spans="11:12" x14ac:dyDescent="0.25">
      <c r="K1003" s="261"/>
      <c r="L1003" s="261"/>
    </row>
    <row r="1004" spans="11:12" x14ac:dyDescent="0.25">
      <c r="K1004" s="261"/>
      <c r="L1004" s="261"/>
    </row>
    <row r="1005" spans="11:12" x14ac:dyDescent="0.25">
      <c r="K1005" s="261"/>
      <c r="L1005" s="261"/>
    </row>
    <row r="1006" spans="11:12" x14ac:dyDescent="0.25">
      <c r="K1006" s="261"/>
      <c r="L1006" s="261"/>
    </row>
    <row r="1007" spans="11:12" x14ac:dyDescent="0.25">
      <c r="K1007" s="261"/>
      <c r="L1007" s="261"/>
    </row>
    <row r="1008" spans="11:12" x14ac:dyDescent="0.25">
      <c r="K1008" s="261"/>
      <c r="L1008" s="261"/>
    </row>
    <row r="1009" spans="11:12" x14ac:dyDescent="0.25">
      <c r="K1009" s="261"/>
      <c r="L1009" s="261"/>
    </row>
    <row r="1010" spans="11:12" x14ac:dyDescent="0.25">
      <c r="K1010" s="261"/>
      <c r="L1010" s="261"/>
    </row>
    <row r="1011" spans="11:12" x14ac:dyDescent="0.25">
      <c r="K1011" s="261"/>
      <c r="L1011" s="261"/>
    </row>
    <row r="1012" spans="11:12" x14ac:dyDescent="0.25">
      <c r="K1012" s="261"/>
      <c r="L1012" s="261"/>
    </row>
    <row r="1013" spans="11:12" x14ac:dyDescent="0.25">
      <c r="K1013" s="261"/>
      <c r="L1013" s="261"/>
    </row>
    <row r="1014" spans="11:12" x14ac:dyDescent="0.25">
      <c r="K1014" s="261"/>
      <c r="L1014" s="261"/>
    </row>
    <row r="1015" spans="11:12" x14ac:dyDescent="0.25">
      <c r="K1015" s="261"/>
      <c r="L1015" s="261"/>
    </row>
    <row r="1016" spans="11:12" x14ac:dyDescent="0.25">
      <c r="K1016" s="261"/>
      <c r="L1016" s="261"/>
    </row>
    <row r="1017" spans="11:12" x14ac:dyDescent="0.25">
      <c r="K1017" s="261"/>
      <c r="L1017" s="261"/>
    </row>
    <row r="1018" spans="11:12" x14ac:dyDescent="0.25">
      <c r="K1018" s="261"/>
      <c r="L1018" s="261"/>
    </row>
    <row r="1019" spans="11:12" x14ac:dyDescent="0.25">
      <c r="K1019" s="261"/>
      <c r="L1019" s="261"/>
    </row>
    <row r="1020" spans="11:12" x14ac:dyDescent="0.25">
      <c r="K1020" s="261"/>
      <c r="L1020" s="261"/>
    </row>
    <row r="1021" spans="11:12" x14ac:dyDescent="0.25">
      <c r="K1021" s="261"/>
      <c r="L1021" s="261"/>
    </row>
    <row r="1022" spans="11:12" x14ac:dyDescent="0.25">
      <c r="K1022" s="261"/>
      <c r="L1022" s="261"/>
    </row>
    <row r="1023" spans="11:12" x14ac:dyDescent="0.25">
      <c r="K1023" s="261"/>
      <c r="L1023" s="261"/>
    </row>
    <row r="1024" spans="11:12" x14ac:dyDescent="0.25">
      <c r="K1024" s="261"/>
      <c r="L1024" s="261"/>
    </row>
    <row r="1025" spans="11:12" x14ac:dyDescent="0.25">
      <c r="K1025" s="261"/>
      <c r="L1025" s="261"/>
    </row>
    <row r="1026" spans="11:12" x14ac:dyDescent="0.25">
      <c r="K1026" s="261"/>
      <c r="L1026" s="261"/>
    </row>
    <row r="1027" spans="11:12" x14ac:dyDescent="0.25">
      <c r="K1027" s="261"/>
      <c r="L1027" s="261"/>
    </row>
    <row r="1028" spans="11:12" x14ac:dyDescent="0.25">
      <c r="K1028" s="261"/>
      <c r="L1028" s="261"/>
    </row>
    <row r="1029" spans="11:12" x14ac:dyDescent="0.25">
      <c r="K1029" s="261"/>
      <c r="L1029" s="261"/>
    </row>
    <row r="1030" spans="11:12" x14ac:dyDescent="0.25">
      <c r="K1030" s="261"/>
      <c r="L1030" s="261"/>
    </row>
    <row r="1031" spans="11:12" x14ac:dyDescent="0.25">
      <c r="K1031" s="261"/>
      <c r="L1031" s="261"/>
    </row>
    <row r="1032" spans="11:12" x14ac:dyDescent="0.25">
      <c r="K1032" s="261"/>
      <c r="L1032" s="261"/>
    </row>
    <row r="1033" spans="11:12" x14ac:dyDescent="0.25">
      <c r="K1033" s="261"/>
      <c r="L1033" s="261"/>
    </row>
    <row r="1034" spans="11:12" x14ac:dyDescent="0.25">
      <c r="K1034" s="261"/>
      <c r="L1034" s="261"/>
    </row>
    <row r="1035" spans="11:12" x14ac:dyDescent="0.25">
      <c r="K1035" s="261"/>
      <c r="L1035" s="261"/>
    </row>
    <row r="1036" spans="11:12" x14ac:dyDescent="0.25">
      <c r="K1036" s="261"/>
      <c r="L1036" s="261"/>
    </row>
    <row r="1037" spans="11:12" x14ac:dyDescent="0.25">
      <c r="K1037" s="261"/>
      <c r="L1037" s="261"/>
    </row>
    <row r="1038" spans="11:12" x14ac:dyDescent="0.25">
      <c r="K1038" s="261"/>
      <c r="L1038" s="261"/>
    </row>
    <row r="1039" spans="11:12" x14ac:dyDescent="0.25">
      <c r="K1039" s="261"/>
      <c r="L1039" s="261"/>
    </row>
    <row r="1040" spans="11:12" x14ac:dyDescent="0.25">
      <c r="K1040" s="261"/>
      <c r="L1040" s="261"/>
    </row>
    <row r="1041" spans="11:12" x14ac:dyDescent="0.25">
      <c r="K1041" s="261"/>
      <c r="L1041" s="261"/>
    </row>
    <row r="1042" spans="11:12" x14ac:dyDescent="0.25">
      <c r="K1042" s="261"/>
      <c r="L1042" s="261"/>
    </row>
    <row r="1043" spans="11:12" x14ac:dyDescent="0.25">
      <c r="K1043" s="261"/>
      <c r="L1043" s="261"/>
    </row>
    <row r="1044" spans="11:12" x14ac:dyDescent="0.25">
      <c r="K1044" s="261"/>
      <c r="L1044" s="261"/>
    </row>
    <row r="1045" spans="11:12" x14ac:dyDescent="0.25">
      <c r="K1045" s="261"/>
      <c r="L1045" s="261"/>
    </row>
    <row r="1046" spans="11:12" x14ac:dyDescent="0.25">
      <c r="K1046" s="261"/>
      <c r="L1046" s="261"/>
    </row>
    <row r="1047" spans="11:12" x14ac:dyDescent="0.25">
      <c r="K1047" s="261"/>
      <c r="L1047" s="261"/>
    </row>
    <row r="1048" spans="11:12" x14ac:dyDescent="0.25">
      <c r="K1048" s="261"/>
      <c r="L1048" s="261"/>
    </row>
    <row r="1049" spans="11:12" x14ac:dyDescent="0.25">
      <c r="K1049" s="261"/>
      <c r="L1049" s="261"/>
    </row>
    <row r="1050" spans="11:12" x14ac:dyDescent="0.25">
      <c r="K1050" s="261"/>
      <c r="L1050" s="261"/>
    </row>
    <row r="1051" spans="11:12" x14ac:dyDescent="0.25">
      <c r="K1051" s="261"/>
      <c r="L1051" s="261"/>
    </row>
    <row r="1052" spans="11:12" x14ac:dyDescent="0.25">
      <c r="K1052" s="261"/>
      <c r="L1052" s="261"/>
    </row>
    <row r="1053" spans="11:12" x14ac:dyDescent="0.25">
      <c r="K1053" s="261"/>
      <c r="L1053" s="261"/>
    </row>
    <row r="1054" spans="11:12" x14ac:dyDescent="0.25">
      <c r="K1054" s="261"/>
      <c r="L1054" s="261"/>
    </row>
    <row r="1055" spans="11:12" x14ac:dyDescent="0.25">
      <c r="K1055" s="261"/>
      <c r="L1055" s="261"/>
    </row>
    <row r="1056" spans="11:12" x14ac:dyDescent="0.25">
      <c r="K1056" s="261"/>
      <c r="L1056" s="261"/>
    </row>
    <row r="1057" spans="11:12" x14ac:dyDescent="0.25">
      <c r="K1057" s="261"/>
      <c r="L1057" s="261"/>
    </row>
    <row r="1058" spans="11:12" x14ac:dyDescent="0.25">
      <c r="K1058" s="261"/>
      <c r="L1058" s="261"/>
    </row>
    <row r="1059" spans="11:12" x14ac:dyDescent="0.25">
      <c r="K1059" s="261"/>
      <c r="L1059" s="261"/>
    </row>
    <row r="1060" spans="11:12" x14ac:dyDescent="0.25">
      <c r="K1060" s="261"/>
      <c r="L1060" s="261"/>
    </row>
    <row r="1061" spans="11:12" x14ac:dyDescent="0.25">
      <c r="K1061" s="261"/>
      <c r="L1061" s="261"/>
    </row>
    <row r="1062" spans="11:12" x14ac:dyDescent="0.25">
      <c r="K1062" s="261"/>
      <c r="L1062" s="261"/>
    </row>
    <row r="1063" spans="11:12" x14ac:dyDescent="0.25">
      <c r="K1063" s="261"/>
      <c r="L1063" s="261"/>
    </row>
    <row r="1064" spans="11:12" x14ac:dyDescent="0.25">
      <c r="K1064" s="261"/>
      <c r="L1064" s="261"/>
    </row>
    <row r="1065" spans="11:12" x14ac:dyDescent="0.25">
      <c r="K1065" s="261"/>
      <c r="L1065" s="261"/>
    </row>
    <row r="1066" spans="11:12" x14ac:dyDescent="0.25">
      <c r="K1066" s="261"/>
      <c r="L1066" s="261"/>
    </row>
    <row r="1067" spans="11:12" x14ac:dyDescent="0.25">
      <c r="K1067" s="261"/>
      <c r="L1067" s="261"/>
    </row>
    <row r="1068" spans="11:12" x14ac:dyDescent="0.25">
      <c r="K1068" s="261"/>
      <c r="L1068" s="261"/>
    </row>
    <row r="1069" spans="11:12" x14ac:dyDescent="0.25">
      <c r="K1069" s="261"/>
      <c r="L1069" s="261"/>
    </row>
    <row r="1070" spans="11:12" x14ac:dyDescent="0.25">
      <c r="K1070" s="261"/>
      <c r="L1070" s="261"/>
    </row>
    <row r="1071" spans="11:12" x14ac:dyDescent="0.25">
      <c r="K1071" s="261"/>
      <c r="L1071" s="261"/>
    </row>
    <row r="1072" spans="11:12" x14ac:dyDescent="0.25">
      <c r="K1072" s="261"/>
      <c r="L1072" s="261"/>
    </row>
    <row r="1073" spans="11:12" x14ac:dyDescent="0.25">
      <c r="K1073" s="261"/>
      <c r="L1073" s="261"/>
    </row>
    <row r="1074" spans="11:12" x14ac:dyDescent="0.25">
      <c r="K1074" s="261"/>
      <c r="L1074" s="261"/>
    </row>
    <row r="1075" spans="11:12" x14ac:dyDescent="0.25">
      <c r="K1075" s="261"/>
      <c r="L1075" s="261"/>
    </row>
    <row r="1076" spans="11:12" x14ac:dyDescent="0.25">
      <c r="K1076" s="261"/>
      <c r="L1076" s="261"/>
    </row>
    <row r="1077" spans="11:12" x14ac:dyDescent="0.25">
      <c r="K1077" s="261"/>
      <c r="L1077" s="261"/>
    </row>
    <row r="1078" spans="11:12" x14ac:dyDescent="0.25">
      <c r="K1078" s="261"/>
      <c r="L1078" s="261"/>
    </row>
    <row r="1079" spans="11:12" x14ac:dyDescent="0.25">
      <c r="K1079" s="261"/>
      <c r="L1079" s="261"/>
    </row>
    <row r="1080" spans="11:12" x14ac:dyDescent="0.25">
      <c r="K1080" s="261"/>
      <c r="L1080" s="261"/>
    </row>
    <row r="1081" spans="11:12" x14ac:dyDescent="0.25">
      <c r="K1081" s="261"/>
      <c r="L1081" s="261"/>
    </row>
    <row r="1082" spans="11:12" x14ac:dyDescent="0.25">
      <c r="K1082" s="261"/>
      <c r="L1082" s="261"/>
    </row>
    <row r="1083" spans="11:12" x14ac:dyDescent="0.25">
      <c r="K1083" s="261"/>
      <c r="L1083" s="261"/>
    </row>
    <row r="1084" spans="11:12" x14ac:dyDescent="0.25">
      <c r="K1084" s="261"/>
      <c r="L1084" s="261"/>
    </row>
    <row r="1085" spans="11:12" x14ac:dyDescent="0.25">
      <c r="K1085" s="261"/>
      <c r="L1085" s="261"/>
    </row>
    <row r="1086" spans="11:12" x14ac:dyDescent="0.25">
      <c r="K1086" s="261"/>
      <c r="L1086" s="261"/>
    </row>
    <row r="1087" spans="11:12" x14ac:dyDescent="0.25">
      <c r="K1087" s="261"/>
      <c r="L1087" s="261"/>
    </row>
    <row r="1088" spans="11:12" x14ac:dyDescent="0.25">
      <c r="K1088" s="261"/>
      <c r="L1088" s="261"/>
    </row>
    <row r="1089" spans="11:12" x14ac:dyDescent="0.25">
      <c r="K1089" s="261"/>
      <c r="L1089" s="261"/>
    </row>
    <row r="1090" spans="11:12" x14ac:dyDescent="0.25">
      <c r="K1090" s="261"/>
      <c r="L1090" s="261"/>
    </row>
    <row r="1091" spans="11:12" x14ac:dyDescent="0.25">
      <c r="K1091" s="261"/>
      <c r="L1091" s="261"/>
    </row>
    <row r="1092" spans="11:12" x14ac:dyDescent="0.25">
      <c r="K1092" s="261"/>
      <c r="L1092" s="261"/>
    </row>
    <row r="1093" spans="11:12" x14ac:dyDescent="0.25">
      <c r="K1093" s="261"/>
      <c r="L1093" s="261"/>
    </row>
    <row r="1094" spans="11:12" x14ac:dyDescent="0.25">
      <c r="K1094" s="261"/>
      <c r="L1094" s="261"/>
    </row>
    <row r="1095" spans="11:12" x14ac:dyDescent="0.25">
      <c r="K1095" s="261"/>
      <c r="L1095" s="261"/>
    </row>
    <row r="1096" spans="11:12" x14ac:dyDescent="0.25">
      <c r="K1096" s="261"/>
      <c r="L1096" s="261"/>
    </row>
    <row r="1097" spans="11:12" x14ac:dyDescent="0.25">
      <c r="K1097" s="261"/>
      <c r="L1097" s="261"/>
    </row>
    <row r="1098" spans="11:12" x14ac:dyDescent="0.25">
      <c r="K1098" s="261"/>
      <c r="L1098" s="261"/>
    </row>
    <row r="1099" spans="11:12" x14ac:dyDescent="0.25">
      <c r="K1099" s="261"/>
      <c r="L1099" s="261"/>
    </row>
    <row r="1100" spans="11:12" x14ac:dyDescent="0.25">
      <c r="K1100" s="261"/>
      <c r="L1100" s="261"/>
    </row>
    <row r="1101" spans="11:12" x14ac:dyDescent="0.25">
      <c r="K1101" s="261"/>
      <c r="L1101" s="261"/>
    </row>
    <row r="1102" spans="11:12" x14ac:dyDescent="0.25">
      <c r="K1102" s="261"/>
      <c r="L1102" s="261"/>
    </row>
    <row r="1103" spans="11:12" x14ac:dyDescent="0.25">
      <c r="K1103" s="261"/>
      <c r="L1103" s="261"/>
    </row>
    <row r="1104" spans="11:12" x14ac:dyDescent="0.25">
      <c r="K1104" s="261"/>
      <c r="L1104" s="261"/>
    </row>
    <row r="1105" spans="11:12" x14ac:dyDescent="0.25">
      <c r="K1105" s="261"/>
      <c r="L1105" s="261"/>
    </row>
    <row r="1106" spans="11:12" x14ac:dyDescent="0.25">
      <c r="K1106" s="261"/>
      <c r="L1106" s="261"/>
    </row>
    <row r="1107" spans="11:12" x14ac:dyDescent="0.25">
      <c r="K1107" s="261"/>
      <c r="L1107" s="261"/>
    </row>
    <row r="1108" spans="11:12" x14ac:dyDescent="0.25">
      <c r="K1108" s="261"/>
      <c r="L1108" s="261"/>
    </row>
    <row r="1109" spans="11:12" x14ac:dyDescent="0.25">
      <c r="K1109" s="261"/>
      <c r="L1109" s="261"/>
    </row>
    <row r="1110" spans="11:12" x14ac:dyDescent="0.25">
      <c r="K1110" s="261"/>
      <c r="L1110" s="261"/>
    </row>
    <row r="1111" spans="11:12" x14ac:dyDescent="0.25">
      <c r="K1111" s="261"/>
      <c r="L1111" s="261"/>
    </row>
    <row r="1112" spans="11:12" x14ac:dyDescent="0.25">
      <c r="K1112" s="261"/>
      <c r="L1112" s="261"/>
    </row>
    <row r="1113" spans="11:12" x14ac:dyDescent="0.25">
      <c r="K1113" s="261"/>
      <c r="L1113" s="261"/>
    </row>
    <row r="1114" spans="11:12" x14ac:dyDescent="0.25">
      <c r="K1114" s="261"/>
      <c r="L1114" s="261"/>
    </row>
    <row r="1115" spans="11:12" x14ac:dyDescent="0.25">
      <c r="K1115" s="261"/>
      <c r="L1115" s="261"/>
    </row>
    <row r="1116" spans="11:12" x14ac:dyDescent="0.25">
      <c r="K1116" s="261"/>
      <c r="L1116" s="261"/>
    </row>
    <row r="1117" spans="11:12" x14ac:dyDescent="0.25">
      <c r="K1117" s="261"/>
      <c r="L1117" s="261"/>
    </row>
    <row r="1118" spans="11:12" x14ac:dyDescent="0.25">
      <c r="K1118" s="261"/>
      <c r="L1118" s="261"/>
    </row>
    <row r="1119" spans="11:12" x14ac:dyDescent="0.25">
      <c r="K1119" s="261"/>
      <c r="L1119" s="261"/>
    </row>
    <row r="1120" spans="11:12" x14ac:dyDescent="0.25">
      <c r="K1120" s="261"/>
      <c r="L1120" s="261"/>
    </row>
    <row r="1121" spans="11:12" x14ac:dyDescent="0.25">
      <c r="K1121" s="261"/>
      <c r="L1121" s="261"/>
    </row>
    <row r="1122" spans="11:12" x14ac:dyDescent="0.25">
      <c r="K1122" s="261"/>
      <c r="L1122" s="261"/>
    </row>
    <row r="1123" spans="11:12" x14ac:dyDescent="0.25">
      <c r="K1123" s="261"/>
      <c r="L1123" s="261"/>
    </row>
    <row r="1124" spans="11:12" x14ac:dyDescent="0.25">
      <c r="K1124" s="261"/>
      <c r="L1124" s="261"/>
    </row>
    <row r="1125" spans="11:12" x14ac:dyDescent="0.25">
      <c r="K1125" s="261"/>
      <c r="L1125" s="261"/>
    </row>
    <row r="1126" spans="11:12" x14ac:dyDescent="0.25">
      <c r="K1126" s="261"/>
      <c r="L1126" s="261"/>
    </row>
    <row r="1127" spans="11:12" x14ac:dyDescent="0.25">
      <c r="K1127" s="261"/>
      <c r="L1127" s="261"/>
    </row>
    <row r="1128" spans="11:12" x14ac:dyDescent="0.25">
      <c r="K1128" s="261"/>
      <c r="L1128" s="261"/>
    </row>
    <row r="1129" spans="11:12" x14ac:dyDescent="0.25">
      <c r="K1129" s="261"/>
      <c r="L1129" s="261"/>
    </row>
    <row r="1130" spans="11:12" x14ac:dyDescent="0.25">
      <c r="K1130" s="261"/>
      <c r="L1130" s="261"/>
    </row>
    <row r="1131" spans="11:12" x14ac:dyDescent="0.25">
      <c r="K1131" s="261"/>
      <c r="L1131" s="261"/>
    </row>
    <row r="1132" spans="11:12" x14ac:dyDescent="0.25">
      <c r="K1132" s="261"/>
      <c r="L1132" s="261"/>
    </row>
    <row r="1133" spans="11:12" x14ac:dyDescent="0.25">
      <c r="K1133" s="261"/>
      <c r="L1133" s="261"/>
    </row>
    <row r="1134" spans="11:12" x14ac:dyDescent="0.25">
      <c r="K1134" s="261"/>
      <c r="L1134" s="261"/>
    </row>
    <row r="1135" spans="11:12" x14ac:dyDescent="0.25">
      <c r="K1135" s="261"/>
      <c r="L1135" s="261"/>
    </row>
    <row r="1136" spans="11:12" x14ac:dyDescent="0.25">
      <c r="K1136" s="261"/>
      <c r="L1136" s="261"/>
    </row>
    <row r="1137" spans="11:12" x14ac:dyDescent="0.25">
      <c r="K1137" s="261"/>
      <c r="L1137" s="261"/>
    </row>
    <row r="1138" spans="11:12" x14ac:dyDescent="0.25">
      <c r="K1138" s="261"/>
      <c r="L1138" s="261"/>
    </row>
    <row r="1139" spans="11:12" x14ac:dyDescent="0.25">
      <c r="K1139" s="261"/>
      <c r="L1139" s="261"/>
    </row>
    <row r="1140" spans="11:12" x14ac:dyDescent="0.25">
      <c r="K1140" s="261"/>
      <c r="L1140" s="261"/>
    </row>
    <row r="1141" spans="11:12" x14ac:dyDescent="0.25">
      <c r="K1141" s="261"/>
      <c r="L1141" s="261"/>
    </row>
    <row r="1142" spans="11:12" x14ac:dyDescent="0.25">
      <c r="K1142" s="261"/>
      <c r="L1142" s="261"/>
    </row>
    <row r="1143" spans="11:12" x14ac:dyDescent="0.25">
      <c r="K1143" s="261"/>
      <c r="L1143" s="261"/>
    </row>
    <row r="1144" spans="11:12" x14ac:dyDescent="0.25">
      <c r="K1144" s="261"/>
      <c r="L1144" s="261"/>
    </row>
    <row r="1145" spans="11:12" x14ac:dyDescent="0.25">
      <c r="K1145" s="261"/>
      <c r="L1145" s="261"/>
    </row>
    <row r="1146" spans="11:12" x14ac:dyDescent="0.25">
      <c r="K1146" s="261"/>
      <c r="L1146" s="261"/>
    </row>
    <row r="1147" spans="11:12" x14ac:dyDescent="0.25">
      <c r="K1147" s="261"/>
      <c r="L1147" s="261"/>
    </row>
    <row r="1148" spans="11:12" x14ac:dyDescent="0.25">
      <c r="K1148" s="261"/>
      <c r="L1148" s="261"/>
    </row>
    <row r="1149" spans="11:12" x14ac:dyDescent="0.25">
      <c r="K1149" s="261"/>
      <c r="L1149" s="261"/>
    </row>
    <row r="1150" spans="11:12" x14ac:dyDescent="0.25">
      <c r="K1150" s="261"/>
      <c r="L1150" s="261"/>
    </row>
    <row r="1151" spans="11:12" x14ac:dyDescent="0.25">
      <c r="K1151" s="261"/>
      <c r="L1151" s="261"/>
    </row>
    <row r="1152" spans="11:12" x14ac:dyDescent="0.25">
      <c r="K1152" s="261"/>
      <c r="L1152" s="261"/>
    </row>
    <row r="1153" spans="11:12" x14ac:dyDescent="0.25">
      <c r="K1153" s="261"/>
      <c r="L1153" s="261"/>
    </row>
    <row r="1154" spans="11:12" x14ac:dyDescent="0.25">
      <c r="K1154" s="261"/>
      <c r="L1154" s="261"/>
    </row>
    <row r="1155" spans="11:12" x14ac:dyDescent="0.25">
      <c r="K1155" s="261"/>
      <c r="L1155" s="261"/>
    </row>
    <row r="1156" spans="11:12" x14ac:dyDescent="0.25">
      <c r="K1156" s="261"/>
      <c r="L1156" s="261"/>
    </row>
    <row r="1157" spans="11:12" x14ac:dyDescent="0.25">
      <c r="K1157" s="261"/>
      <c r="L1157" s="261"/>
    </row>
    <row r="1158" spans="11:12" x14ac:dyDescent="0.25">
      <c r="K1158" s="261"/>
      <c r="L1158" s="261"/>
    </row>
    <row r="1159" spans="11:12" x14ac:dyDescent="0.25">
      <c r="K1159" s="261"/>
      <c r="L1159" s="261"/>
    </row>
    <row r="1160" spans="11:12" x14ac:dyDescent="0.25">
      <c r="K1160" s="261"/>
      <c r="L1160" s="261"/>
    </row>
    <row r="1161" spans="11:12" x14ac:dyDescent="0.25">
      <c r="K1161" s="261"/>
      <c r="L1161" s="261"/>
    </row>
    <row r="1162" spans="11:12" x14ac:dyDescent="0.25">
      <c r="K1162" s="261"/>
      <c r="L1162" s="261"/>
    </row>
    <row r="1163" spans="11:12" x14ac:dyDescent="0.25">
      <c r="K1163" s="261"/>
      <c r="L1163" s="261"/>
    </row>
    <row r="1164" spans="11:12" x14ac:dyDescent="0.25">
      <c r="K1164" s="261"/>
      <c r="L1164" s="261"/>
    </row>
    <row r="1165" spans="11:12" x14ac:dyDescent="0.25">
      <c r="K1165" s="261"/>
      <c r="L1165" s="261"/>
    </row>
    <row r="1166" spans="11:12" x14ac:dyDescent="0.25">
      <c r="K1166" s="261"/>
      <c r="L1166" s="261"/>
    </row>
    <row r="1167" spans="11:12" x14ac:dyDescent="0.25">
      <c r="K1167" s="261"/>
      <c r="L1167" s="261"/>
    </row>
    <row r="1168" spans="11:12" x14ac:dyDescent="0.25">
      <c r="K1168" s="261"/>
      <c r="L1168" s="261"/>
    </row>
    <row r="1169" spans="11:12" x14ac:dyDescent="0.25">
      <c r="K1169" s="261"/>
      <c r="L1169" s="261"/>
    </row>
    <row r="1170" spans="11:12" x14ac:dyDescent="0.25">
      <c r="K1170" s="261"/>
      <c r="L1170" s="261"/>
    </row>
    <row r="1171" spans="11:12" x14ac:dyDescent="0.25">
      <c r="K1171" s="261"/>
      <c r="L1171" s="261"/>
    </row>
    <row r="1172" spans="11:12" x14ac:dyDescent="0.25">
      <c r="K1172" s="261"/>
      <c r="L1172" s="261"/>
    </row>
    <row r="1173" spans="11:12" x14ac:dyDescent="0.25">
      <c r="K1173" s="261"/>
      <c r="L1173" s="261"/>
    </row>
    <row r="1174" spans="11:12" x14ac:dyDescent="0.25">
      <c r="K1174" s="261"/>
      <c r="L1174" s="261"/>
    </row>
    <row r="1175" spans="11:12" x14ac:dyDescent="0.25">
      <c r="K1175" s="261"/>
      <c r="L1175" s="261"/>
    </row>
    <row r="1176" spans="11:12" x14ac:dyDescent="0.25">
      <c r="K1176" s="261"/>
      <c r="L1176" s="261"/>
    </row>
    <row r="1177" spans="11:12" x14ac:dyDescent="0.25">
      <c r="K1177" s="261"/>
      <c r="L1177" s="261"/>
    </row>
    <row r="1178" spans="11:12" x14ac:dyDescent="0.25">
      <c r="K1178" s="261"/>
      <c r="L1178" s="261"/>
    </row>
    <row r="1179" spans="11:12" x14ac:dyDescent="0.25">
      <c r="K1179" s="261"/>
      <c r="L1179" s="261"/>
    </row>
    <row r="1180" spans="11:12" x14ac:dyDescent="0.25">
      <c r="K1180" s="261"/>
      <c r="L1180" s="261"/>
    </row>
    <row r="1181" spans="11:12" x14ac:dyDescent="0.25">
      <c r="K1181" s="261"/>
      <c r="L1181" s="261"/>
    </row>
    <row r="1182" spans="11:12" x14ac:dyDescent="0.25">
      <c r="K1182" s="261"/>
      <c r="L1182" s="261"/>
    </row>
    <row r="1183" spans="11:12" x14ac:dyDescent="0.25">
      <c r="K1183" s="261"/>
      <c r="L1183" s="261"/>
    </row>
    <row r="1184" spans="11:12" x14ac:dyDescent="0.25">
      <c r="K1184" s="261"/>
      <c r="L1184" s="261"/>
    </row>
    <row r="1185" spans="11:12" x14ac:dyDescent="0.25">
      <c r="K1185" s="261"/>
      <c r="L1185" s="261"/>
    </row>
    <row r="1186" spans="11:12" x14ac:dyDescent="0.25">
      <c r="K1186" s="261"/>
      <c r="L1186" s="261"/>
    </row>
    <row r="1187" spans="11:12" x14ac:dyDescent="0.25">
      <c r="K1187" s="261"/>
      <c r="L1187" s="261"/>
    </row>
    <row r="1188" spans="11:12" x14ac:dyDescent="0.25">
      <c r="K1188" s="261"/>
      <c r="L1188" s="261"/>
    </row>
    <row r="1189" spans="11:12" x14ac:dyDescent="0.25">
      <c r="K1189" s="261"/>
      <c r="L1189" s="261"/>
    </row>
    <row r="1190" spans="11:12" x14ac:dyDescent="0.25">
      <c r="K1190" s="261"/>
      <c r="L1190" s="261"/>
    </row>
    <row r="1191" spans="11:12" x14ac:dyDescent="0.25">
      <c r="K1191" s="261"/>
      <c r="L1191" s="261"/>
    </row>
    <row r="1192" spans="11:12" x14ac:dyDescent="0.25">
      <c r="K1192" s="261"/>
      <c r="L1192" s="261"/>
    </row>
    <row r="1193" spans="11:12" x14ac:dyDescent="0.25">
      <c r="K1193" s="261"/>
      <c r="L1193" s="261"/>
    </row>
    <row r="1194" spans="11:12" x14ac:dyDescent="0.25">
      <c r="K1194" s="261"/>
      <c r="L1194" s="261"/>
    </row>
    <row r="1195" spans="11:12" x14ac:dyDescent="0.25">
      <c r="K1195" s="261"/>
      <c r="L1195" s="261"/>
    </row>
    <row r="1196" spans="11:12" x14ac:dyDescent="0.25">
      <c r="K1196" s="261"/>
      <c r="L1196" s="261"/>
    </row>
    <row r="1197" spans="11:12" x14ac:dyDescent="0.25">
      <c r="K1197" s="261"/>
      <c r="L1197" s="261"/>
    </row>
    <row r="1198" spans="11:12" x14ac:dyDescent="0.25">
      <c r="K1198" s="261"/>
      <c r="L1198" s="261"/>
    </row>
    <row r="1199" spans="11:12" x14ac:dyDescent="0.25">
      <c r="K1199" s="261"/>
      <c r="L1199" s="261"/>
    </row>
    <row r="1200" spans="11:12" x14ac:dyDescent="0.25">
      <c r="K1200" s="261"/>
      <c r="L1200" s="261"/>
    </row>
    <row r="1201" spans="11:12" x14ac:dyDescent="0.25">
      <c r="K1201" s="261"/>
      <c r="L1201" s="261"/>
    </row>
    <row r="1202" spans="11:12" x14ac:dyDescent="0.25">
      <c r="K1202" s="261"/>
      <c r="L1202" s="261"/>
    </row>
    <row r="1203" spans="11:12" x14ac:dyDescent="0.25">
      <c r="K1203" s="261"/>
      <c r="L1203" s="261"/>
    </row>
    <row r="1204" spans="11:12" x14ac:dyDescent="0.25">
      <c r="K1204" s="261"/>
      <c r="L1204" s="261"/>
    </row>
    <row r="1205" spans="11:12" x14ac:dyDescent="0.25">
      <c r="K1205" s="261"/>
      <c r="L1205" s="261"/>
    </row>
    <row r="1206" spans="11:12" x14ac:dyDescent="0.25">
      <c r="K1206" s="261"/>
      <c r="L1206" s="261"/>
    </row>
    <row r="1207" spans="11:12" x14ac:dyDescent="0.25">
      <c r="K1207" s="261"/>
      <c r="L1207" s="261"/>
    </row>
    <row r="1208" spans="11:12" x14ac:dyDescent="0.25">
      <c r="K1208" s="261"/>
      <c r="L1208" s="261"/>
    </row>
    <row r="1209" spans="11:12" x14ac:dyDescent="0.25">
      <c r="K1209" s="261"/>
      <c r="L1209" s="261"/>
    </row>
    <row r="1210" spans="11:12" x14ac:dyDescent="0.25">
      <c r="K1210" s="261"/>
      <c r="L1210" s="261"/>
    </row>
    <row r="1211" spans="11:12" x14ac:dyDescent="0.25">
      <c r="K1211" s="261"/>
      <c r="L1211" s="261"/>
    </row>
    <row r="1212" spans="11:12" x14ac:dyDescent="0.25">
      <c r="K1212" s="261"/>
      <c r="L1212" s="261"/>
    </row>
    <row r="1213" spans="11:12" x14ac:dyDescent="0.25">
      <c r="K1213" s="261"/>
      <c r="L1213" s="261"/>
    </row>
    <row r="1214" spans="11:12" x14ac:dyDescent="0.25">
      <c r="K1214" s="261"/>
      <c r="L1214" s="261"/>
    </row>
    <row r="1215" spans="11:12" x14ac:dyDescent="0.25">
      <c r="K1215" s="261"/>
      <c r="L1215" s="261"/>
    </row>
    <row r="1216" spans="11:12" x14ac:dyDescent="0.25">
      <c r="K1216" s="261"/>
      <c r="L1216" s="261"/>
    </row>
    <row r="1217" spans="11:12" x14ac:dyDescent="0.25">
      <c r="K1217" s="261"/>
      <c r="L1217" s="261"/>
    </row>
    <row r="1218" spans="11:12" x14ac:dyDescent="0.25">
      <c r="K1218" s="261"/>
      <c r="L1218" s="261"/>
    </row>
    <row r="1219" spans="11:12" x14ac:dyDescent="0.25">
      <c r="K1219" s="261"/>
      <c r="L1219" s="261"/>
    </row>
    <row r="1220" spans="11:12" x14ac:dyDescent="0.25">
      <c r="K1220" s="261"/>
      <c r="L1220" s="261"/>
    </row>
    <row r="1221" spans="11:12" x14ac:dyDescent="0.25">
      <c r="K1221" s="261"/>
      <c r="L1221" s="261"/>
    </row>
    <row r="1222" spans="11:12" x14ac:dyDescent="0.25">
      <c r="K1222" s="261"/>
      <c r="L1222" s="261"/>
    </row>
    <row r="1223" spans="11:12" x14ac:dyDescent="0.25">
      <c r="K1223" s="261"/>
      <c r="L1223" s="261"/>
    </row>
    <row r="1224" spans="11:12" x14ac:dyDescent="0.25">
      <c r="K1224" s="261"/>
    </row>
    <row r="1225" spans="11:12" x14ac:dyDescent="0.25">
      <c r="K1225" s="261"/>
    </row>
    <row r="1226" spans="11:12" x14ac:dyDescent="0.25">
      <c r="K1226" s="261"/>
    </row>
    <row r="1227" spans="11:12" x14ac:dyDescent="0.25">
      <c r="K1227" s="261"/>
    </row>
    <row r="1228" spans="11:12" x14ac:dyDescent="0.25">
      <c r="K1228" s="261"/>
    </row>
    <row r="1229" spans="11:12" x14ac:dyDescent="0.25">
      <c r="K1229" s="261"/>
    </row>
    <row r="1230" spans="11:12" x14ac:dyDescent="0.25">
      <c r="K1230" s="261"/>
    </row>
    <row r="1231" spans="11:12" x14ac:dyDescent="0.25">
      <c r="K1231" s="261"/>
    </row>
    <row r="1232" spans="11:12" x14ac:dyDescent="0.25">
      <c r="K1232" s="261"/>
    </row>
    <row r="1233" spans="11:11" x14ac:dyDescent="0.25">
      <c r="K1233" s="261"/>
    </row>
    <row r="1234" spans="11:11" x14ac:dyDescent="0.25">
      <c r="K1234" s="261"/>
    </row>
    <row r="1235" spans="11:11" x14ac:dyDescent="0.25">
      <c r="K1235" s="261"/>
    </row>
    <row r="1236" spans="11:11" x14ac:dyDescent="0.25">
      <c r="K1236" s="261"/>
    </row>
    <row r="1237" spans="11:11" x14ac:dyDescent="0.25">
      <c r="K1237" s="261"/>
    </row>
    <row r="1238" spans="11:11" x14ac:dyDescent="0.25">
      <c r="K1238" s="261"/>
    </row>
    <row r="1239" spans="11:11" x14ac:dyDescent="0.25">
      <c r="K1239" s="261"/>
    </row>
    <row r="1240" spans="11:11" x14ac:dyDescent="0.25">
      <c r="K1240" s="261"/>
    </row>
    <row r="1241" spans="11:11" x14ac:dyDescent="0.25">
      <c r="K1241" s="261"/>
    </row>
    <row r="1242" spans="11:11" x14ac:dyDescent="0.25">
      <c r="K1242" s="261"/>
    </row>
    <row r="1243" spans="11:11" x14ac:dyDescent="0.25">
      <c r="K1243" s="261"/>
    </row>
    <row r="1244" spans="11:11" x14ac:dyDescent="0.25">
      <c r="K1244" s="261"/>
    </row>
    <row r="1245" spans="11:11" x14ac:dyDescent="0.25">
      <c r="K1245" s="261"/>
    </row>
    <row r="1246" spans="11:11" x14ac:dyDescent="0.25">
      <c r="K1246" s="261"/>
    </row>
    <row r="1247" spans="11:11" x14ac:dyDescent="0.25">
      <c r="K1247" s="261"/>
    </row>
    <row r="1248" spans="11:11" x14ac:dyDescent="0.25">
      <c r="K1248" s="261"/>
    </row>
    <row r="1249" spans="11:11" x14ac:dyDescent="0.25">
      <c r="K1249" s="261"/>
    </row>
    <row r="1250" spans="11:11" x14ac:dyDescent="0.25">
      <c r="K1250" s="261"/>
    </row>
    <row r="1251" spans="11:11" x14ac:dyDescent="0.25">
      <c r="K1251" s="261"/>
    </row>
    <row r="1252" spans="11:11" x14ac:dyDescent="0.25">
      <c r="K1252" s="261"/>
    </row>
    <row r="1253" spans="11:11" x14ac:dyDescent="0.25">
      <c r="K1253" s="261"/>
    </row>
    <row r="1254" spans="11:11" x14ac:dyDescent="0.25">
      <c r="K1254" s="261"/>
    </row>
    <row r="1255" spans="11:11" x14ac:dyDescent="0.25">
      <c r="K1255" s="261"/>
    </row>
    <row r="1256" spans="11:11" x14ac:dyDescent="0.25">
      <c r="K1256" s="261"/>
    </row>
    <row r="1257" spans="11:11" x14ac:dyDescent="0.25">
      <c r="K1257" s="261"/>
    </row>
    <row r="1258" spans="11:11" x14ac:dyDescent="0.25">
      <c r="K1258" s="261"/>
    </row>
    <row r="1259" spans="11:11" x14ac:dyDescent="0.25">
      <c r="K1259" s="261"/>
    </row>
    <row r="1260" spans="11:11" x14ac:dyDescent="0.25">
      <c r="K1260" s="261"/>
    </row>
    <row r="1261" spans="11:11" x14ac:dyDescent="0.25">
      <c r="K1261" s="261"/>
    </row>
    <row r="1262" spans="11:11" x14ac:dyDescent="0.25">
      <c r="K1262" s="261"/>
    </row>
    <row r="1263" spans="11:11" x14ac:dyDescent="0.25">
      <c r="K1263" s="261"/>
    </row>
    <row r="1264" spans="11:11" x14ac:dyDescent="0.25">
      <c r="K1264" s="261"/>
    </row>
    <row r="1265" spans="11:11" x14ac:dyDescent="0.25">
      <c r="K1265" s="261"/>
    </row>
    <row r="1266" spans="11:11" x14ac:dyDescent="0.25">
      <c r="K1266" s="261"/>
    </row>
    <row r="1267" spans="11:11" x14ac:dyDescent="0.25">
      <c r="K1267" s="261"/>
    </row>
    <row r="1268" spans="11:11" x14ac:dyDescent="0.25">
      <c r="K1268" s="261"/>
    </row>
    <row r="1269" spans="11:11" x14ac:dyDescent="0.25">
      <c r="K1269" s="261"/>
    </row>
    <row r="1270" spans="11:11" x14ac:dyDescent="0.25">
      <c r="K1270" s="261"/>
    </row>
    <row r="1271" spans="11:11" x14ac:dyDescent="0.25">
      <c r="K1271" s="261"/>
    </row>
    <row r="1272" spans="11:11" x14ac:dyDescent="0.25">
      <c r="K1272" s="261"/>
    </row>
    <row r="1273" spans="11:11" x14ac:dyDescent="0.25">
      <c r="K1273" s="261"/>
    </row>
    <row r="1274" spans="11:11" x14ac:dyDescent="0.25">
      <c r="K1274" s="261"/>
    </row>
    <row r="1275" spans="11:11" x14ac:dyDescent="0.25">
      <c r="K1275" s="261"/>
    </row>
    <row r="1276" spans="11:11" x14ac:dyDescent="0.25">
      <c r="K1276" s="261"/>
    </row>
    <row r="1277" spans="11:11" x14ac:dyDescent="0.25">
      <c r="K1277" s="261"/>
    </row>
    <row r="1278" spans="11:11" x14ac:dyDescent="0.25">
      <c r="K1278" s="261"/>
    </row>
    <row r="1279" spans="11:11" x14ac:dyDescent="0.25">
      <c r="K1279" s="261"/>
    </row>
    <row r="1280" spans="11:11" x14ac:dyDescent="0.25">
      <c r="K1280" s="261"/>
    </row>
    <row r="1281" spans="11:11" x14ac:dyDescent="0.25">
      <c r="K1281" s="261"/>
    </row>
    <row r="1282" spans="11:11" x14ac:dyDescent="0.25">
      <c r="K1282" s="261"/>
    </row>
    <row r="1283" spans="11:11" x14ac:dyDescent="0.25">
      <c r="K1283" s="261"/>
    </row>
    <row r="1284" spans="11:11" x14ac:dyDescent="0.25">
      <c r="K1284" s="261"/>
    </row>
    <row r="1285" spans="11:11" x14ac:dyDescent="0.25">
      <c r="K1285" s="261"/>
    </row>
    <row r="1286" spans="11:11" x14ac:dyDescent="0.25">
      <c r="K1286" s="261"/>
    </row>
    <row r="1287" spans="11:11" x14ac:dyDescent="0.25">
      <c r="K1287" s="261"/>
    </row>
    <row r="1288" spans="11:11" x14ac:dyDescent="0.25">
      <c r="K1288" s="261"/>
    </row>
    <row r="1289" spans="11:11" x14ac:dyDescent="0.25">
      <c r="K1289" s="261"/>
    </row>
    <row r="1290" spans="11:11" x14ac:dyDescent="0.25">
      <c r="K1290" s="261"/>
    </row>
    <row r="1291" spans="11:11" x14ac:dyDescent="0.25">
      <c r="K1291" s="261"/>
    </row>
    <row r="1292" spans="11:11" x14ac:dyDescent="0.25">
      <c r="K1292" s="261"/>
    </row>
    <row r="1293" spans="11:11" x14ac:dyDescent="0.25">
      <c r="K1293" s="261"/>
    </row>
    <row r="1294" spans="11:11" x14ac:dyDescent="0.25">
      <c r="K1294" s="261"/>
    </row>
    <row r="1295" spans="11:11" x14ac:dyDescent="0.25">
      <c r="K1295" s="261"/>
    </row>
    <row r="1296" spans="11:11" x14ac:dyDescent="0.25">
      <c r="K1296" s="261"/>
    </row>
    <row r="1297" spans="11:11" x14ac:dyDescent="0.25">
      <c r="K1297" s="261"/>
    </row>
    <row r="1298" spans="11:11" x14ac:dyDescent="0.25">
      <c r="K1298" s="261"/>
    </row>
    <row r="1299" spans="11:11" x14ac:dyDescent="0.25">
      <c r="K1299" s="261"/>
    </row>
    <row r="1300" spans="11:11" x14ac:dyDescent="0.25">
      <c r="K1300" s="261"/>
    </row>
    <row r="1301" spans="11:11" x14ac:dyDescent="0.25">
      <c r="K1301" s="261"/>
    </row>
    <row r="1302" spans="11:11" x14ac:dyDescent="0.25">
      <c r="K1302" s="261"/>
    </row>
    <row r="1303" spans="11:11" x14ac:dyDescent="0.25">
      <c r="K1303" s="261"/>
    </row>
    <row r="1304" spans="11:11" x14ac:dyDescent="0.25">
      <c r="K1304" s="261"/>
    </row>
    <row r="1305" spans="11:11" x14ac:dyDescent="0.25">
      <c r="K1305" s="261"/>
    </row>
    <row r="1306" spans="11:11" x14ac:dyDescent="0.25">
      <c r="K1306" s="261"/>
    </row>
    <row r="1307" spans="11:11" x14ac:dyDescent="0.25">
      <c r="K1307" s="261"/>
    </row>
    <row r="1308" spans="11:11" x14ac:dyDescent="0.25">
      <c r="K1308" s="261"/>
    </row>
    <row r="1309" spans="11:11" x14ac:dyDescent="0.25">
      <c r="K1309" s="261"/>
    </row>
    <row r="1310" spans="11:11" x14ac:dyDescent="0.25">
      <c r="K1310" s="261"/>
    </row>
    <row r="1311" spans="11:11" x14ac:dyDescent="0.25">
      <c r="K1311" s="261"/>
    </row>
    <row r="1312" spans="11:11" x14ac:dyDescent="0.25">
      <c r="K1312" s="261"/>
    </row>
    <row r="1313" spans="11:11" x14ac:dyDescent="0.25">
      <c r="K1313" s="261"/>
    </row>
    <row r="1314" spans="11:11" x14ac:dyDescent="0.25">
      <c r="K1314" s="261"/>
    </row>
    <row r="1315" spans="11:11" x14ac:dyDescent="0.25">
      <c r="K1315" s="261"/>
    </row>
    <row r="1316" spans="11:11" x14ac:dyDescent="0.25">
      <c r="K1316" s="261"/>
    </row>
    <row r="1317" spans="11:11" x14ac:dyDescent="0.25">
      <c r="K1317" s="261"/>
    </row>
    <row r="1318" spans="11:11" x14ac:dyDescent="0.25">
      <c r="K1318" s="261"/>
    </row>
    <row r="1319" spans="11:11" x14ac:dyDescent="0.25">
      <c r="K1319" s="261"/>
    </row>
    <row r="1320" spans="11:11" x14ac:dyDescent="0.25">
      <c r="K1320" s="261"/>
    </row>
    <row r="1321" spans="11:11" x14ac:dyDescent="0.25">
      <c r="K1321" s="261"/>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2025-08-25T16:02:07Z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