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tic\Downloads\EJECUCION_PRESUPUESTAL_DE_JULIO_A_DICIEMBRE\"/>
    </mc:Choice>
  </mc:AlternateContent>
  <xr:revisionPtr revIDLastSave="0" documentId="13_ncr:1_{56E3314B-D37C-4BBD-AAE2-2E1D77A5732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resumen ALMACEN" sheetId="2" r:id="rId2"/>
    <sheet name="RESUMEN MANTENIMIENTO" sheetId="3" r:id="rId3"/>
  </sheets>
  <definedNames>
    <definedName name="_xlnm._FilterDatabase" localSheetId="0" hidden="1">Sheet1!$A$7:$AU$243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15" i="2" l="1"/>
  <c r="X15" i="2"/>
  <c r="S15" i="2"/>
</calcChain>
</file>

<file path=xl/sharedStrings.xml><?xml version="1.0" encoding="utf-8"?>
<sst xmlns="http://schemas.openxmlformats.org/spreadsheetml/2006/main" count="604" uniqueCount="333">
  <si>
    <t>PRESUPUESTO PUBLICO</t>
  </si>
  <si>
    <t>00-E.S.E CENTRO</t>
  </si>
  <si>
    <t>Página:</t>
  </si>
  <si>
    <t>1 de 7</t>
  </si>
  <si>
    <t>rppejee36</t>
  </si>
  <si>
    <t>8.0.8</t>
  </si>
  <si>
    <t>Fecha:</t>
  </si>
  <si>
    <t>2025/11/11</t>
  </si>
  <si>
    <t>SERVINTE S.A.</t>
  </si>
  <si>
    <t>EJECUCIÓN PRESUPUESTAL DE EGRESOS</t>
  </si>
  <si>
    <t>Hora:</t>
  </si>
  <si>
    <t>09:22:15</t>
  </si>
  <si>
    <t>Ejecución Presupuestal con Variaciones para:</t>
  </si>
  <si>
    <t>Octubre de 2025   -   Vigencia Origen:  2025  -  Nivel del Reporte: 9</t>
  </si>
  <si>
    <t>CÓDIGO</t>
  </si>
  <si>
    <t>DESCRIPCION</t>
  </si>
  <si>
    <t>PRESUPUESTO</t>
  </si>
  <si>
    <t>DEFINITIVO
4=1+2+3</t>
  </si>
  <si>
    <t>COMPROMISOS</t>
  </si>
  <si>
    <t>% 
COMP
8=7/4%</t>
  </si>
  <si>
    <t>OBLIGACIONES</t>
  </si>
  <si>
    <t>GIROS</t>
  </si>
  <si>
    <t>SALDO 
PRESUPUESTO EFECTIVO
13=4-11</t>
  </si>
  <si>
    <t>CUENTAS X 
PAGAR
14=8-11</t>
  </si>
  <si>
    <t>DIFERENCIA
15=4-7</t>
  </si>
  <si>
    <t>%
16=15/4</t>
  </si>
  <si>
    <t>INICIAL 
 1</t>
  </si>
  <si>
    <t>CREDITOS
1A</t>
  </si>
  <si>
    <t>CONTRA-
CREDITOS
2</t>
  </si>
  <si>
    <t>ADICIONES
3</t>
  </si>
  <si>
    <t>REDUCCIONES
3</t>
  </si>
  <si>
    <t>MESES ANTERIORES 
5</t>
  </si>
  <si>
    <t>PERIODO
6</t>
  </si>
  <si>
    <t>ACUMULADOS
7=5+6</t>
  </si>
  <si>
    <t>MESES</t>
  </si>
  <si>
    <t>TOTAL ACUMULADAS</t>
  </si>
  <si>
    <t>MESES ANTERIORES
9</t>
  </si>
  <si>
    <t>PERIODO
10</t>
  </si>
  <si>
    <t>ACUMULADOS
11 = 9+10</t>
  </si>
  <si>
    <t>% GIRO
12=11/7%</t>
  </si>
  <si>
    <t>INDICADOR VIGENCIA DEL GASTO:</t>
  </si>
  <si>
    <t>2</t>
  </si>
  <si>
    <t>GASTOS</t>
  </si>
  <si>
    <t>21</t>
  </si>
  <si>
    <t>FUNCIONAMIENTO</t>
  </si>
  <si>
    <t>211</t>
  </si>
  <si>
    <t>GASTOS DE PERSONAL</t>
  </si>
  <si>
    <t>21101</t>
  </si>
  <si>
    <t>PLANTA DE PERSONAL PERMANENTE</t>
  </si>
  <si>
    <t>2110101</t>
  </si>
  <si>
    <t>FACTORES CONSTITUTIVOS DE SALARIO</t>
  </si>
  <si>
    <t>2110101001</t>
  </si>
  <si>
    <t>FACTORES SALARIALES COMUNES</t>
  </si>
  <si>
    <t>211010100101</t>
  </si>
  <si>
    <t>SUELDO BASICO</t>
  </si>
  <si>
    <t>211010100106</t>
  </si>
  <si>
    <t>PRIMA DE SERVICIO</t>
  </si>
  <si>
    <t>211010100107</t>
  </si>
  <si>
    <t>BONIFICACION POR SERVICIOS PRESTADOS</t>
  </si>
  <si>
    <t>211010100108</t>
  </si>
  <si>
    <t>PRESTACIONES SOCIALES</t>
  </si>
  <si>
    <t>21101010010801000</t>
  </si>
  <si>
    <t>PRIMA DE NAVIDAD</t>
  </si>
  <si>
    <t>21101010010802000</t>
  </si>
  <si>
    <t>PRIMA DE VACACIONES</t>
  </si>
  <si>
    <t>2110102</t>
  </si>
  <si>
    <t>CONTRIBUCIONES INHERENTES A LA NOMINA</t>
  </si>
  <si>
    <t>2110102001</t>
  </si>
  <si>
    <t>APORTES A LA SEGURIDAD SOCIAL EN PENSIONES</t>
  </si>
  <si>
    <t>2110102002</t>
  </si>
  <si>
    <t>APORTES A LA SEGURIDAD SOCIAL EN SALUD</t>
  </si>
  <si>
    <t>2110102003</t>
  </si>
  <si>
    <t>APORTES DE CESANTIAS</t>
  </si>
  <si>
    <t>211010200301</t>
  </si>
  <si>
    <t>CESANTIAS</t>
  </si>
  <si>
    <t>211010200302</t>
  </si>
  <si>
    <t>INTERESES A LAS CESANTIAS</t>
  </si>
  <si>
    <t>2110102004</t>
  </si>
  <si>
    <t>APORTES A CAJA DE COMPENSACION FAMILIAR</t>
  </si>
  <si>
    <t>2110102005</t>
  </si>
  <si>
    <t>APORTES GENERALES AL SISTEMA DE RIESGOS LABORALES</t>
  </si>
  <si>
    <t>2110102006</t>
  </si>
  <si>
    <t>APORTES A ICBF</t>
  </si>
  <si>
    <t>2110102007</t>
  </si>
  <si>
    <t>APORTES AL SENA</t>
  </si>
  <si>
    <t>2110103</t>
  </si>
  <si>
    <t>REMUNERACIONES NO CONSTITUTIVAS DE FACTOR SALARIAL</t>
  </si>
  <si>
    <t>2110103001</t>
  </si>
  <si>
    <t>211010300101</t>
  </si>
  <si>
    <t>VACACIONES</t>
  </si>
  <si>
    <t>211010300103</t>
  </si>
  <si>
    <t>BONIFICACION ESPECIAL DE RECREACION</t>
  </si>
  <si>
    <t>211010302001</t>
  </si>
  <si>
    <t>BIENESTAR E INCENTIVOS</t>
  </si>
  <si>
    <t>212</t>
  </si>
  <si>
    <t>ADQUISICION DE BIENES Y SERVICIOS</t>
  </si>
  <si>
    <t>21202</t>
  </si>
  <si>
    <t>ADQUISICION DIFERENTES ACTIVOS</t>
  </si>
  <si>
    <t>2120202</t>
  </si>
  <si>
    <t>ADQUISICION DE SERVICIOS</t>
  </si>
  <si>
    <t>2120202005</t>
  </si>
  <si>
    <t>SERVICIOS DE LA CONSTRUCCION</t>
  </si>
  <si>
    <t>2120202006</t>
  </si>
  <si>
    <t>SERVICIOS DE ALOJAMIENTO; SUMINISTRO DE COMIDAS Y BEBIDAS; TRANSP; DE DISTRIB DE ELECR, GAS,AGUA</t>
  </si>
  <si>
    <t>212020200601</t>
  </si>
  <si>
    <t>SERVICIOS DE ALOJAMIENTO; SERVICIO DE SUMINISTRO DE COMIDAS</t>
  </si>
  <si>
    <t>21202020060162151</t>
  </si>
  <si>
    <t>IMPRESOS Y PUBLICACIONES</t>
  </si>
  <si>
    <t>21202020060162161</t>
  </si>
  <si>
    <t>COMERCIO AL POR MENOR DE MATERIALES DE CONSTRUCCION Y VIDRIO (BYS)</t>
  </si>
  <si>
    <t>21202020060163312</t>
  </si>
  <si>
    <t>SERVICIO DE SUMINISTRO DE COMIDAS A LA MESA, EN CAFETERIAS</t>
  </si>
  <si>
    <t>21202020060163393</t>
  </si>
  <si>
    <t>OTROS SERVICIOS DE COMIDAS CONTRATADAS</t>
  </si>
  <si>
    <t>21202020060164241</t>
  </si>
  <si>
    <t>SERVICIOS DE TRANSPORTE AEREO DE PASAJEROS</t>
  </si>
  <si>
    <t>21202020060167490</t>
  </si>
  <si>
    <t>OTROS SERVICIOS DE APOYO AL TRANSPORTE POR CARRETERA N.C.P</t>
  </si>
  <si>
    <t>2120202007</t>
  </si>
  <si>
    <t>SERVICIOS FINANCIEROS Y SERVICIOS CONEXOS, SERV INMOBILIARIOS Y DE LEASING</t>
  </si>
  <si>
    <t>212020200701</t>
  </si>
  <si>
    <t>SERVICIOS FINANCIEROS Y SERVICIOS CONEXOS, SERVICIOS INMOBILIARIOS</t>
  </si>
  <si>
    <t>21202020070171350</t>
  </si>
  <si>
    <t>OTROS SERVICIOS DE SEGUROS DISTINTOS A LOS SEGUROS DE VIDA</t>
  </si>
  <si>
    <t>2120202008</t>
  </si>
  <si>
    <t>SERVICIOS PRESTADOS A LAS EMPRESAS Y SERVICIOS DE PRODUCCION</t>
  </si>
  <si>
    <t>212020200801</t>
  </si>
  <si>
    <t>21202020080182120</t>
  </si>
  <si>
    <t xml:space="preserve">SERVICIOS DE ASESORIAMIENTO Y REPRESENTACION JURIDICA </t>
  </si>
  <si>
    <t>21202020080182210</t>
  </si>
  <si>
    <t>SERVICIOS DE AUDITORIA FINANCIERA</t>
  </si>
  <si>
    <t>21202020080183111</t>
  </si>
  <si>
    <t>SERVICIOS DE CONSULTORIA EN GESTION ESTRATEGICA</t>
  </si>
  <si>
    <t>21202020080183113</t>
  </si>
  <si>
    <t>SERVICIOS DE CONSULTORIA EN ADMINISTRACION DEL RECURSO HUMANO</t>
  </si>
  <si>
    <t>21202020080183611</t>
  </si>
  <si>
    <t>SERVICIOS INTEGRALES DE PUBLICIDAD</t>
  </si>
  <si>
    <t>21202020080184131</t>
  </si>
  <si>
    <t>SERVICIOS DE TELEFONIA Y OTROS SERVICIOS DE TELECOMUNICACIONES</t>
  </si>
  <si>
    <t>21202020080184222</t>
  </si>
  <si>
    <t>SERVICIOS DE TELECOMUNICACIONES VIA INTERNET</t>
  </si>
  <si>
    <t>2120202009</t>
  </si>
  <si>
    <t>SERVICIOS PARA LA COMUNIDAD, SOCIALES Y PERSONALES</t>
  </si>
  <si>
    <t>212020200901</t>
  </si>
  <si>
    <t>21202020090192919</t>
  </si>
  <si>
    <t>OTROS TIPOS DE SERVICIOS EDUCATIVOS Y DE FORMACION N.C.P</t>
  </si>
  <si>
    <t>21202020090195110</t>
  </si>
  <si>
    <t>OTROS SERVICIOS SUMINISTRADOS POR ASOCIACIONES N.C.P.</t>
  </si>
  <si>
    <t>213</t>
  </si>
  <si>
    <t>TRASNFERENCIAS CORRIENTES</t>
  </si>
  <si>
    <t>21313</t>
  </si>
  <si>
    <t>SENTENCIAS Y CONCILIACIONES</t>
  </si>
  <si>
    <t>2131301</t>
  </si>
  <si>
    <t>FALLOS NACIONALES</t>
  </si>
  <si>
    <t>2131301002</t>
  </si>
  <si>
    <t>CONCILIACIONES</t>
  </si>
  <si>
    <t>218</t>
  </si>
  <si>
    <t>GASTOS POR TRIBUTOS, MULTAS, SANCIONES E INTERESES DE MORA</t>
  </si>
  <si>
    <t>21804</t>
  </si>
  <si>
    <t>CONTRIBUCIONES</t>
  </si>
  <si>
    <t>2180407</t>
  </si>
  <si>
    <t>CONTRIBUCION DE VIGILANCIA - SUPERINTENDENCIA NACIONAL DE SALUD</t>
  </si>
  <si>
    <t>23</t>
  </si>
  <si>
    <t>INVERSION</t>
  </si>
  <si>
    <t>232</t>
  </si>
  <si>
    <t>23201</t>
  </si>
  <si>
    <t>ADQUISICION DE ACTIVOS NO FINANCIEROS</t>
  </si>
  <si>
    <t>2320101</t>
  </si>
  <si>
    <t>ACTIVOS FIJOS</t>
  </si>
  <si>
    <t>2320101003</t>
  </si>
  <si>
    <t>MAQUINARIA Y EQUIPO</t>
  </si>
  <si>
    <t>232010100302</t>
  </si>
  <si>
    <t>MAQUINARIA PARA USOS ESPECIALES</t>
  </si>
  <si>
    <t>23201010030208000</t>
  </si>
  <si>
    <t>OTRA MAQUINARIAPARA USOS ESPECIALES Y SUS PARTES Y PIEZAS</t>
  </si>
  <si>
    <t>232010100306</t>
  </si>
  <si>
    <t>APARATOS MEDICOS, INSTRUMENTOS OPTICOS Y DE PRECISION</t>
  </si>
  <si>
    <t>23201010030601000</t>
  </si>
  <si>
    <t>APARATOS MEDICOS Y QUIRUGICOS Y APARATOS ORTESICOS Y PROTESIS</t>
  </si>
  <si>
    <t>2320101005</t>
  </si>
  <si>
    <t>OTROS ACTIVOS FIJOS</t>
  </si>
  <si>
    <t>232010100502</t>
  </si>
  <si>
    <t>PRODUCTOS DE LA PROPIEDAD INTELECTUAL</t>
  </si>
  <si>
    <t>23201010050203000</t>
  </si>
  <si>
    <t>PROGRAMAS DE INFORMATICA Y BASES DE DATOS</t>
  </si>
  <si>
    <t>23202</t>
  </si>
  <si>
    <t>ADQUISICION DIFERENTES DE ACTIVOS</t>
  </si>
  <si>
    <t>2320202</t>
  </si>
  <si>
    <t>ADQUISCION DE SERVICIOS</t>
  </si>
  <si>
    <t>2320202005</t>
  </si>
  <si>
    <t>2320202008</t>
  </si>
  <si>
    <t xml:space="preserve">SERVICIOS PRESTADOS A LAS EMPRESAS Y SERVICIOS DE PRODUCCIÓN </t>
  </si>
  <si>
    <t>24</t>
  </si>
  <si>
    <t>GASTOS DE OPERACION COMERCIAL</t>
  </si>
  <si>
    <t>241</t>
  </si>
  <si>
    <t>24101</t>
  </si>
  <si>
    <t>2410101</t>
  </si>
  <si>
    <t>FACTORES CONTRIBUTIVOS DE SALARIO</t>
  </si>
  <si>
    <t>2410101001</t>
  </si>
  <si>
    <t>241010100101</t>
  </si>
  <si>
    <t>241010100102</t>
  </si>
  <si>
    <t>HORAS EXTRAS, DOMINICALES, FESTIVOS Y RECARGOS</t>
  </si>
  <si>
    <t>241010100104</t>
  </si>
  <si>
    <t>SUBSIDIO DE ALIMENTACION</t>
  </si>
  <si>
    <t>241010100105</t>
  </si>
  <si>
    <t>AUXILIO DE TRANSPORTE</t>
  </si>
  <si>
    <t>241010100106</t>
  </si>
  <si>
    <t>PRIMA DE SERVICIOS</t>
  </si>
  <si>
    <t>241010100107</t>
  </si>
  <si>
    <t>241010100108</t>
  </si>
  <si>
    <t>24101010010801000</t>
  </si>
  <si>
    <t>24101010010802000</t>
  </si>
  <si>
    <t>241010100109</t>
  </si>
  <si>
    <t>PRIMA TECNICA SALARIAL</t>
  </si>
  <si>
    <t>2410102</t>
  </si>
  <si>
    <t>2410102001</t>
  </si>
  <si>
    <t>2410102002</t>
  </si>
  <si>
    <t>2410102003</t>
  </si>
  <si>
    <t>241010200301</t>
  </si>
  <si>
    <t>241010200302</t>
  </si>
  <si>
    <t>2410102004</t>
  </si>
  <si>
    <t>APORTES A CAJAS DE COMPENSACION FAMILIAR</t>
  </si>
  <si>
    <t>2410102005</t>
  </si>
  <si>
    <t>APORTE GENERALES AL SISTEMA DE RIESGOS LABORALES</t>
  </si>
  <si>
    <t>2410102006</t>
  </si>
  <si>
    <t>APORTES AL ICBF</t>
  </si>
  <si>
    <t>2410102007</t>
  </si>
  <si>
    <t>2410103</t>
  </si>
  <si>
    <t>2410103001</t>
  </si>
  <si>
    <t>241010300101</t>
  </si>
  <si>
    <t>241010300103</t>
  </si>
  <si>
    <t>241010302001</t>
  </si>
  <si>
    <t>245</t>
  </si>
  <si>
    <t>GASTOS DE COMERCIALIZACION Y PRODUCCION</t>
  </si>
  <si>
    <t>24502</t>
  </si>
  <si>
    <t>2450205</t>
  </si>
  <si>
    <t>CONSTRUCCION Y SERVICIOS DE LA CONSTRUCCION MANTENIMIENTO</t>
  </si>
  <si>
    <t>2450205001</t>
  </si>
  <si>
    <t>245020500101</t>
  </si>
  <si>
    <t>24502050010153129</t>
  </si>
  <si>
    <t>2450206</t>
  </si>
  <si>
    <t>COMERCIO Y DISTRIBUCION; ALOJAMIENTO; SERV DE SUM DE COMIDAS Y BEBID; SERV DE TRANSP, ELECTR, AG</t>
  </si>
  <si>
    <t>2450206001</t>
  </si>
  <si>
    <t>COMERCIO Y DISTRIB, ALOJAMIENTO, SERV DE SUMIN DE COMIDAS Y BEBIDAS, SERV DE TRANSP Y ELEC, AGUA</t>
  </si>
  <si>
    <t>245020600101</t>
  </si>
  <si>
    <t>COMERCIO Y DIST; ALOJAMIENTO; SERV DE SUM DE COMIDAS Y BEBIDAS; SERV DE TRANSP; Y ELECTRICIDAD, AG</t>
  </si>
  <si>
    <t>24502060010161171</t>
  </si>
  <si>
    <t>COMERCIO AL POR MAYOR DE QUIMICOS BASICOS INDUSTRIALES Y RESINAS SINTETICAS (MAT ODONTOLOGIA)</t>
  </si>
  <si>
    <t>24502060010162142</t>
  </si>
  <si>
    <t>COMERCIO AL POR MENOR DE EQUIPO DE RADIO Y TELEVISION, APARATOS PARA LA REPRODUCCION</t>
  </si>
  <si>
    <t>24502060010162151</t>
  </si>
  <si>
    <t>24502060010162161</t>
  </si>
  <si>
    <t>COMERCIO AL POR MENOR DE MATERIALES DE CONSTRUCCION Y VIDRIO PLANO</t>
  </si>
  <si>
    <t>24502060010162173</t>
  </si>
  <si>
    <t>COMERCIO AL POR MENOR DE PROD FARMAC EN ESTABLECIMIENTOS ESPECIALIZADOS (PROD FARMACEUTICOS)</t>
  </si>
  <si>
    <t>24502060010162174</t>
  </si>
  <si>
    <t>COMERCIO AL POR MENOR DE PRODUCTOS MEDICOS ORTOPEDICOS, EN ESTABLEC NO ESPECIALIZADOS</t>
  </si>
  <si>
    <t>2450206001016217401</t>
  </si>
  <si>
    <t>MATERIAL MEDICO QUIRURGICO</t>
  </si>
  <si>
    <t>2450206001016217402</t>
  </si>
  <si>
    <t>MATERIAL PARA LABORATORIO</t>
  </si>
  <si>
    <t>2450206001016217403</t>
  </si>
  <si>
    <t>MATERIAL PARA RAYOS X</t>
  </si>
  <si>
    <t>24502060010162291</t>
  </si>
  <si>
    <t>COMERCIO AL POR MENOR DE COMBUSTIBLES PARA VEHICULOS AUTOMOTORES, ACEITES, Y GRASAS LUBRICAN</t>
  </si>
  <si>
    <t>24502060010162451</t>
  </si>
  <si>
    <t>OTRO COMERCIO AL POR MENOR DE LIBROS, PERIODICOS, REVISTAS, ARTICULOS DE PAPELERIA NO REAL EN ES</t>
  </si>
  <si>
    <t>24502060010162476</t>
  </si>
  <si>
    <t>OTRO COMERCIO AL POR MENOR DE MATERIALES DE LIMPIEZA NO REALIZADOS EN ESTABLECIMIENTOS</t>
  </si>
  <si>
    <t>24502060010163391</t>
  </si>
  <si>
    <t>SERVICIOS DE CATERING PARA EVENTOS</t>
  </si>
  <si>
    <t>24502060010163393</t>
  </si>
  <si>
    <t>24502060010167990</t>
  </si>
  <si>
    <t>OTROS SERVICIOS DE APOYO AL TRANSPORTE N.C.P</t>
  </si>
  <si>
    <t>24502060010169112</t>
  </si>
  <si>
    <t>SERVICIOS DE DISTRIBUCION DE ELECTRICIDAD</t>
  </si>
  <si>
    <t>2450207</t>
  </si>
  <si>
    <t>SERVICIOS FINANCIEROS Y SERVICIOS CONEXOS; SERV INMOBILIARIOS; Y SERV DE ARRENDAMIENTO Y LEASING</t>
  </si>
  <si>
    <t>2450207001</t>
  </si>
  <si>
    <t>245020700101</t>
  </si>
  <si>
    <t>24502070010172252</t>
  </si>
  <si>
    <t>SERVICIO DE ARRENDAMIENTO DE BIENES INMUEBLES NO RESIDENCIALES</t>
  </si>
  <si>
    <t>24502070010173124</t>
  </si>
  <si>
    <t>ARRENDAMIENTO SIN OPCION DE COMPRA DE COMPUTADORES SIN OPERARIO</t>
  </si>
  <si>
    <t>24502070010173311</t>
  </si>
  <si>
    <t>ARRENDAMIENTO DE SERVICIO DE USO DE PROGRAMAS INFORMATICOS</t>
  </si>
  <si>
    <t>2450208</t>
  </si>
  <si>
    <t>2450208001</t>
  </si>
  <si>
    <t>245020800101</t>
  </si>
  <si>
    <t>24502080010164112</t>
  </si>
  <si>
    <t>SERVICIOS DE TRANSPORTE TERRESTRE LOCAL REGULAR DE PASAJEROS</t>
  </si>
  <si>
    <t>24502080010168011</t>
  </si>
  <si>
    <t>SERVICIOS POSTALES RELACIONADOS CON SOBRES, CARTAS (NACIONAL E INTERNACIONAL)</t>
  </si>
  <si>
    <t>24502080010183113</t>
  </si>
  <si>
    <t>24502080010183132</t>
  </si>
  <si>
    <t>SERVICIOS DE SOPORTE EN TECNOLOGIAS DE LAS INFORMACION</t>
  </si>
  <si>
    <t>24502080010183310</t>
  </si>
  <si>
    <t>SERVICIOS DE ASESORIA EN INGENIERIA</t>
  </si>
  <si>
    <t>24502080010184131</t>
  </si>
  <si>
    <t>SERVICIOS MOVILES DE VOZ</t>
  </si>
  <si>
    <t>24502080010184222</t>
  </si>
  <si>
    <t>SERVICIOS DE ACCESO A INTERNET DE BANDA ANCHA</t>
  </si>
  <si>
    <t>24502080010185250</t>
  </si>
  <si>
    <t>SERVICIOS DE PROTECCION (GUARDAS DE SEGURIDAD)</t>
  </si>
  <si>
    <t>24502080010185340</t>
  </si>
  <si>
    <t>SERVICIOS ESPECIALIZADOS DE LIMPIEZA</t>
  </si>
  <si>
    <t>24502080010185951</t>
  </si>
  <si>
    <t>SERVICIOS DE COPIA Y REPRODUCCION</t>
  </si>
  <si>
    <t>24502080010186311</t>
  </si>
  <si>
    <t>24502080010187141</t>
  </si>
  <si>
    <t>SERVICIOS DE MANTENIMIENTO Y REPARACION DE VEHICULOS AUTOMOTORES</t>
  </si>
  <si>
    <t>24502080010187152</t>
  </si>
  <si>
    <t>SERVICIOS DE MANTENIMIENTO Y REPARACION DE MAQUINARIA Y APARATOS ELECTRICOS N.C.P</t>
  </si>
  <si>
    <t>24502080010187154</t>
  </si>
  <si>
    <t>SERVICIOS DE MANTENIMIENTO Y REPARACION DE INSTRUMENTOS MEDICOS, DE PRECISION Y OPTICOS</t>
  </si>
  <si>
    <t>2450209</t>
  </si>
  <si>
    <t>2450209001</t>
  </si>
  <si>
    <t>245020900101</t>
  </si>
  <si>
    <t>24502090010192919</t>
  </si>
  <si>
    <t>24502090010193122</t>
  </si>
  <si>
    <t>SERVICIOS MEDICOS ESPECIALIZADOS</t>
  </si>
  <si>
    <t>24502090010193195</t>
  </si>
  <si>
    <t>SERVICIOS DE LABORATORIO</t>
  </si>
  <si>
    <t>24502090010194211</t>
  </si>
  <si>
    <t>SERVICIOS DE RECOLECCION DE DESECHOS HOSPITALARIOS Y BIOLOGICOS</t>
  </si>
  <si>
    <t>24502090010195110</t>
  </si>
  <si>
    <t>OTROS SERVICIOS SUMINISTRADOS POR ASOCIACIONES N.C.P</t>
  </si>
  <si>
    <t>TOTAL PRESUPUESTO:</t>
  </si>
  <si>
    <t>GERENTE</t>
  </si>
  <si>
    <t>DIRECTOR FINANCIERO</t>
  </si>
  <si>
    <t>RESPONSABLE PRESUPUESTO</t>
  </si>
  <si>
    <t>Las Cuentas que tengan *, no existen en alguno de los maestros de Presupuesto Inicial, Acumulados o PAC de Egresos .</t>
  </si>
  <si>
    <t xml:space="preserve">*** Fin del Reporte ***     Usuario:31486346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</si>
</sst>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0"/>
      <color rgb="FF000000"/>
      <name val="Times New Roman"/>
      <family val="1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  <font>
      <b/>
      <sz val="10"/>
      <color rgb="FF000000"/>
      <name val="Times New Roman"/>
      <family val="1"/>
    </font>
    <font>
      <sz val="8"/>
      <color rgb="FF000000"/>
      <name val="Times New Roman"/>
      <family val="1"/>
    </font>
    <font>
      <b/>
      <sz val="6"/>
      <name val="Times New Roman"/>
      <family val="1"/>
    </font>
    <font>
      <sz val="8"/>
      <name val="Times New Roman"/>
      <family val="1"/>
    </font>
    <font>
      <sz val="7"/>
      <name val="Times New Roman"/>
      <family val="1"/>
    </font>
    <font>
      <sz val="6"/>
      <name val="Times New Roman"/>
      <family val="1"/>
    </font>
    <font>
      <sz val="6"/>
      <name val="Times New Roman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3">
    <xf numFmtId="0" fontId="0" fillId="0" borderId="0" xfId="0" applyAlignment="1">
      <alignment horizontal="left"/>
    </xf>
    <xf numFmtId="0" fontId="6" fillId="0" borderId="1" xfId="0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right" vertical="top"/>
    </xf>
    <xf numFmtId="0" fontId="10" fillId="3" borderId="1" xfId="0" applyFont="1" applyFill="1" applyBorder="1" applyAlignment="1">
      <alignment horizontal="left" vertical="top" wrapText="1"/>
    </xf>
    <xf numFmtId="4" fontId="9" fillId="3" borderId="1" xfId="0" applyNumberFormat="1" applyFont="1" applyFill="1" applyBorder="1" applyAlignment="1">
      <alignment horizontal="right" vertical="top"/>
    </xf>
    <xf numFmtId="4" fontId="10" fillId="3" borderId="1" xfId="0" applyNumberFormat="1" applyFont="1" applyFill="1" applyBorder="1" applyAlignment="1">
      <alignment horizontal="right" vertical="top"/>
    </xf>
    <xf numFmtId="10" fontId="9" fillId="3" borderId="1" xfId="0" applyNumberFormat="1" applyFont="1" applyFill="1" applyBorder="1" applyAlignment="1">
      <alignment horizontal="right" vertical="top"/>
    </xf>
    <xf numFmtId="4" fontId="9" fillId="4" borderId="1" xfId="0" applyNumberFormat="1" applyFont="1" applyFill="1" applyBorder="1" applyAlignment="1">
      <alignment horizontal="right" vertical="top"/>
    </xf>
    <xf numFmtId="0" fontId="0" fillId="4" borderId="0" xfId="0" applyFill="1" applyAlignment="1">
      <alignment horizontal="left"/>
    </xf>
    <xf numFmtId="4" fontId="10" fillId="4" borderId="1" xfId="0" applyNumberFormat="1" applyFont="1" applyFill="1" applyBorder="1" applyAlignment="1">
      <alignment horizontal="right" vertical="top"/>
    </xf>
    <xf numFmtId="4" fontId="11" fillId="0" borderId="0" xfId="0" applyNumberFormat="1" applyFont="1" applyAlignment="1">
      <alignment horizontal="left"/>
    </xf>
    <xf numFmtId="0" fontId="10" fillId="0" borderId="1" xfId="0" applyFont="1" applyBorder="1" applyAlignment="1">
      <alignment horizontal="left" vertical="top" wrapText="1"/>
    </xf>
    <xf numFmtId="4" fontId="9" fillId="0" borderId="1" xfId="0" applyNumberFormat="1" applyFont="1" applyBorder="1" applyAlignment="1">
      <alignment horizontal="right" vertical="top"/>
    </xf>
    <xf numFmtId="4" fontId="10" fillId="0" borderId="1" xfId="0" applyNumberFormat="1" applyFont="1" applyBorder="1" applyAlignment="1">
      <alignment horizontal="right" vertical="top"/>
    </xf>
    <xf numFmtId="10" fontId="9" fillId="0" borderId="1" xfId="0" applyNumberFormat="1" applyFont="1" applyBorder="1" applyAlignment="1">
      <alignment horizontal="right" vertical="top"/>
    </xf>
    <xf numFmtId="0" fontId="9" fillId="0" borderId="0" xfId="0" applyFont="1" applyAlignment="1">
      <alignment horizontal="right" vertical="top" wrapText="1"/>
    </xf>
    <xf numFmtId="4" fontId="0" fillId="0" borderId="0" xfId="0" applyNumberFormat="1" applyAlignment="1">
      <alignment horizontal="left"/>
    </xf>
    <xf numFmtId="0" fontId="10" fillId="4" borderId="1" xfId="0" applyFont="1" applyFill="1" applyBorder="1" applyAlignment="1">
      <alignment horizontal="left" vertical="top" wrapText="1"/>
    </xf>
    <xf numFmtId="10" fontId="9" fillId="4" borderId="1" xfId="0" applyNumberFormat="1" applyFont="1" applyFill="1" applyBorder="1" applyAlignment="1">
      <alignment horizontal="right" vertical="top"/>
    </xf>
    <xf numFmtId="0" fontId="9" fillId="4" borderId="0" xfId="0" applyFont="1" applyFill="1" applyAlignment="1">
      <alignment horizontal="right" vertical="top" wrapText="1"/>
    </xf>
    <xf numFmtId="0" fontId="7" fillId="0" borderId="0" xfId="0" applyFont="1" applyAlignment="1">
      <alignment horizontal="left" vertical="top" wrapText="1"/>
    </xf>
    <xf numFmtId="4" fontId="9" fillId="0" borderId="1" xfId="0" applyNumberFormat="1" applyFont="1" applyBorder="1" applyAlignment="1">
      <alignment horizontal="right" vertical="top"/>
    </xf>
    <xf numFmtId="0" fontId="10" fillId="0" borderId="1" xfId="0" applyFont="1" applyBorder="1" applyAlignment="1">
      <alignment horizontal="left" vertical="top" wrapText="1"/>
    </xf>
    <xf numFmtId="4" fontId="10" fillId="0" borderId="1" xfId="0" applyNumberFormat="1" applyFont="1" applyBorder="1" applyAlignment="1">
      <alignment horizontal="right" vertical="top"/>
    </xf>
    <xf numFmtId="4" fontId="6" fillId="0" borderId="1" xfId="0" applyNumberFormat="1" applyFont="1" applyBorder="1" applyAlignment="1">
      <alignment horizontal="right" vertical="top"/>
    </xf>
    <xf numFmtId="0" fontId="6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right" vertical="top" wrapText="1"/>
    </xf>
    <xf numFmtId="4" fontId="9" fillId="4" borderId="1" xfId="0" applyNumberFormat="1" applyFont="1" applyFill="1" applyBorder="1" applyAlignment="1">
      <alignment horizontal="right" vertical="top"/>
    </xf>
    <xf numFmtId="0" fontId="10" fillId="4" borderId="1" xfId="0" applyFont="1" applyFill="1" applyBorder="1" applyAlignment="1">
      <alignment horizontal="left" vertical="top" wrapText="1"/>
    </xf>
    <xf numFmtId="4" fontId="10" fillId="4" borderId="1" xfId="0" applyNumberFormat="1" applyFont="1" applyFill="1" applyBorder="1" applyAlignment="1">
      <alignment horizontal="right" vertical="top"/>
    </xf>
    <xf numFmtId="0" fontId="6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2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4" fontId="11" fillId="0" borderId="2" xfId="0" applyNumberFormat="1" applyFont="1" applyBorder="1" applyAlignment="1">
      <alignment horizontal="center"/>
    </xf>
    <xf numFmtId="4" fontId="9" fillId="3" borderId="1" xfId="0" applyNumberFormat="1" applyFont="1" applyFill="1" applyBorder="1" applyAlignment="1">
      <alignment horizontal="right" vertical="top"/>
    </xf>
    <xf numFmtId="4" fontId="10" fillId="3" borderId="1" xfId="0" applyNumberFormat="1" applyFont="1" applyFill="1" applyBorder="1" applyAlignment="1">
      <alignment horizontal="right" vertical="top"/>
    </xf>
    <xf numFmtId="0" fontId="10" fillId="3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50"/>
  <sheetViews>
    <sheetView tabSelected="1" topLeftCell="N1" workbookViewId="0">
      <selection activeCell="K18" sqref="K18:L18"/>
    </sheetView>
  </sheetViews>
  <sheetFormatPr baseColWidth="10" defaultColWidth="17.28515625" defaultRowHeight="15" customHeight="1" x14ac:dyDescent="0.2"/>
  <cols>
    <col min="1" max="1" width="1" customWidth="1"/>
    <col min="2" max="2" width="14.7109375" customWidth="1"/>
    <col min="3" max="3" width="6.85546875" customWidth="1"/>
    <col min="4" max="4" width="3.140625" customWidth="1"/>
    <col min="5" max="5" width="2" customWidth="1"/>
    <col min="6" max="6" width="4.5703125" customWidth="1"/>
    <col min="7" max="7" width="1.7109375" customWidth="1"/>
    <col min="8" max="8" width="1.28515625" customWidth="1"/>
    <col min="9" max="9" width="1.5703125" customWidth="1"/>
    <col min="10" max="10" width="4.140625" customWidth="1"/>
    <col min="11" max="11" width="2.7109375" customWidth="1"/>
    <col min="12" max="12" width="10.5703125" customWidth="1"/>
    <col min="13" max="13" width="11.85546875" customWidth="1"/>
    <col min="14" max="14" width="6.42578125" customWidth="1"/>
    <col min="15" max="15" width="2.85546875" customWidth="1"/>
    <col min="16" max="16" width="1.7109375" customWidth="1"/>
    <col min="17" max="17" width="11" customWidth="1"/>
    <col min="18" max="19" width="5.140625" customWidth="1"/>
    <col min="20" max="20" width="12" customWidth="1"/>
    <col min="21" max="21" width="1" customWidth="1"/>
    <col min="22" max="22" width="11.140625" customWidth="1"/>
    <col min="23" max="23" width="5.5703125" customWidth="1"/>
    <col min="24" max="25" width="4.7109375" customWidth="1"/>
    <col min="26" max="27" width="5.5703125" customWidth="1"/>
    <col min="28" max="28" width="4.5703125" customWidth="1"/>
    <col min="29" max="29" width="1.28515625" customWidth="1"/>
    <col min="30" max="30" width="5" customWidth="1"/>
    <col min="31" max="31" width="12.28515625" customWidth="1"/>
    <col min="32" max="32" width="12.140625" customWidth="1"/>
    <col min="33" max="33" width="11.85546875" customWidth="1"/>
    <col min="34" max="34" width="4.85546875" customWidth="1"/>
    <col min="35" max="35" width="5.42578125" customWidth="1"/>
    <col min="36" max="36" width="5.7109375" customWidth="1"/>
    <col min="37" max="37" width="1.5703125" customWidth="1"/>
    <col min="38" max="38" width="10.42578125" customWidth="1"/>
    <col min="39" max="39" width="5.28515625" customWidth="1"/>
    <col min="40" max="40" width="2.28515625" customWidth="1"/>
    <col min="41" max="41" width="3.42578125" customWidth="1"/>
    <col min="42" max="42" width="4" customWidth="1"/>
    <col min="43" max="43" width="1" customWidth="1"/>
    <col min="44" max="44" width="5.7109375" customWidth="1"/>
    <col min="45" max="45" width="5.5703125" customWidth="1"/>
    <col min="46" max="46" width="1" customWidth="1"/>
    <col min="47" max="47" width="2.140625" customWidth="1"/>
  </cols>
  <sheetData>
    <row r="1" spans="1:48" ht="15" customHeight="1" x14ac:dyDescent="0.2">
      <c r="A1" s="32" t="s">
        <v>0</v>
      </c>
      <c r="B1" s="32"/>
      <c r="C1" s="32"/>
      <c r="D1" s="32"/>
      <c r="E1" s="32"/>
      <c r="F1" s="32"/>
      <c r="H1" s="33" t="s">
        <v>1</v>
      </c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O1" s="34" t="s">
        <v>2</v>
      </c>
      <c r="AP1" s="34"/>
      <c r="AR1" s="34" t="s">
        <v>3</v>
      </c>
      <c r="AS1" s="34"/>
    </row>
    <row r="2" spans="1:48" ht="15.75" customHeight="1" x14ac:dyDescent="0.2">
      <c r="A2" s="32" t="s">
        <v>4</v>
      </c>
      <c r="B2" s="32"/>
      <c r="C2" s="34" t="s">
        <v>5</v>
      </c>
      <c r="D2" s="34"/>
      <c r="AO2" s="34" t="s">
        <v>6</v>
      </c>
      <c r="AP2" s="34"/>
      <c r="AR2" s="34" t="s">
        <v>7</v>
      </c>
      <c r="AS2" s="34"/>
    </row>
    <row r="3" spans="1:48" ht="16.5" customHeight="1" x14ac:dyDescent="0.2">
      <c r="A3" s="32" t="s">
        <v>8</v>
      </c>
      <c r="B3" s="32"/>
      <c r="C3" s="32"/>
      <c r="H3" s="35" t="s">
        <v>9</v>
      </c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O3" s="34" t="s">
        <v>10</v>
      </c>
      <c r="AP3" s="34"/>
      <c r="AR3" s="34" t="s">
        <v>11</v>
      </c>
      <c r="AS3" s="34"/>
    </row>
    <row r="4" spans="1:48" ht="14.1" customHeight="1" x14ac:dyDescent="0.2">
      <c r="O4" s="37" t="s">
        <v>12</v>
      </c>
      <c r="P4" s="37"/>
      <c r="Q4" s="37"/>
      <c r="R4" s="37"/>
      <c r="S4" s="37"/>
      <c r="T4" s="37"/>
      <c r="V4" s="36" t="s">
        <v>13</v>
      </c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</row>
    <row r="5" spans="1:48" ht="14.1" customHeight="1" x14ac:dyDescent="0.2"/>
    <row r="6" spans="1:48" ht="8.85" customHeight="1" x14ac:dyDescent="0.2">
      <c r="B6" s="38" t="s">
        <v>14</v>
      </c>
      <c r="C6" s="38" t="s">
        <v>15</v>
      </c>
      <c r="D6" s="38"/>
      <c r="E6" s="38"/>
      <c r="F6" s="38"/>
      <c r="G6" s="38"/>
      <c r="H6" s="38"/>
      <c r="I6" s="38"/>
      <c r="J6" s="38"/>
      <c r="K6" s="31" t="s">
        <v>16</v>
      </c>
      <c r="L6" s="31"/>
      <c r="M6" s="31"/>
      <c r="N6" s="31"/>
      <c r="O6" s="31"/>
      <c r="P6" s="31"/>
      <c r="Q6" s="31"/>
      <c r="R6" s="31"/>
      <c r="S6" s="31"/>
      <c r="T6" s="31" t="s">
        <v>17</v>
      </c>
      <c r="U6" s="31" t="s">
        <v>18</v>
      </c>
      <c r="V6" s="31"/>
      <c r="W6" s="31"/>
      <c r="X6" s="31"/>
      <c r="Y6" s="31"/>
      <c r="Z6" s="31"/>
      <c r="AA6" s="31" t="s">
        <v>19</v>
      </c>
      <c r="AB6" s="31" t="s">
        <v>20</v>
      </c>
      <c r="AC6" s="31"/>
      <c r="AD6" s="31"/>
      <c r="AE6" s="31"/>
      <c r="AF6" s="31" t="s">
        <v>21</v>
      </c>
      <c r="AG6" s="31"/>
      <c r="AH6" s="31"/>
      <c r="AI6" s="31"/>
      <c r="AJ6" s="31"/>
      <c r="AK6" s="31" t="s">
        <v>22</v>
      </c>
      <c r="AL6" s="31"/>
      <c r="AM6" s="31" t="s">
        <v>23</v>
      </c>
      <c r="AN6" s="31"/>
      <c r="AO6" s="31"/>
      <c r="AP6" s="31" t="s">
        <v>24</v>
      </c>
      <c r="AQ6" s="31"/>
      <c r="AR6" s="31"/>
      <c r="AS6" s="31" t="s">
        <v>25</v>
      </c>
    </row>
    <row r="7" spans="1:48" ht="26.1" customHeight="1" x14ac:dyDescent="0.2">
      <c r="B7" s="38"/>
      <c r="C7" s="38"/>
      <c r="D7" s="38"/>
      <c r="E7" s="38"/>
      <c r="F7" s="38"/>
      <c r="G7" s="38"/>
      <c r="H7" s="38"/>
      <c r="I7" s="38"/>
      <c r="J7" s="38"/>
      <c r="K7" s="31" t="s">
        <v>26</v>
      </c>
      <c r="L7" s="31"/>
      <c r="M7" s="1" t="s">
        <v>27</v>
      </c>
      <c r="N7" s="31" t="s">
        <v>28</v>
      </c>
      <c r="O7" s="31"/>
      <c r="P7" s="31"/>
      <c r="Q7" s="1" t="s">
        <v>29</v>
      </c>
      <c r="R7" s="31" t="s">
        <v>30</v>
      </c>
      <c r="S7" s="31"/>
      <c r="T7" s="31"/>
      <c r="U7" s="31" t="s">
        <v>31</v>
      </c>
      <c r="V7" s="31"/>
      <c r="W7" s="31" t="s">
        <v>32</v>
      </c>
      <c r="X7" s="31"/>
      <c r="Y7" s="31" t="s">
        <v>33</v>
      </c>
      <c r="Z7" s="31"/>
      <c r="AA7" s="31"/>
      <c r="AB7" s="31" t="s">
        <v>34</v>
      </c>
      <c r="AC7" s="31"/>
      <c r="AD7" s="31"/>
      <c r="AE7" s="1" t="s">
        <v>35</v>
      </c>
      <c r="AF7" s="1" t="s">
        <v>36</v>
      </c>
      <c r="AG7" s="1" t="s">
        <v>37</v>
      </c>
      <c r="AH7" s="31" t="s">
        <v>38</v>
      </c>
      <c r="AI7" s="31"/>
      <c r="AJ7" s="1" t="s">
        <v>39</v>
      </c>
      <c r="AK7" s="31"/>
      <c r="AL7" s="31"/>
      <c r="AM7" s="31"/>
      <c r="AN7" s="31"/>
      <c r="AO7" s="31"/>
      <c r="AP7" s="31"/>
      <c r="AQ7" s="31"/>
      <c r="AR7" s="31"/>
      <c r="AS7" s="31"/>
    </row>
    <row r="8" spans="1:48" ht="13.35" customHeight="1" x14ac:dyDescent="0.2">
      <c r="B8" s="27" t="s">
        <v>40</v>
      </c>
      <c r="C8" s="27"/>
      <c r="D8" s="27"/>
      <c r="E8" s="27"/>
      <c r="F8" s="27"/>
      <c r="G8" s="27"/>
      <c r="H8" s="27"/>
      <c r="J8" s="26">
        <v>1</v>
      </c>
      <c r="K8" s="26"/>
    </row>
    <row r="9" spans="1:48" ht="11.85" customHeight="1" x14ac:dyDescent="0.2">
      <c r="B9" s="11" t="s">
        <v>41</v>
      </c>
      <c r="C9" s="22" t="s">
        <v>42</v>
      </c>
      <c r="D9" s="22"/>
      <c r="E9" s="22"/>
      <c r="F9" s="22"/>
      <c r="G9" s="22"/>
      <c r="H9" s="22"/>
      <c r="I9" s="22"/>
      <c r="J9" s="22"/>
      <c r="K9" s="21">
        <v>76214286276</v>
      </c>
      <c r="L9" s="21"/>
      <c r="M9" s="12">
        <v>4027567878</v>
      </c>
      <c r="N9" s="21">
        <v>4027567878</v>
      </c>
      <c r="O9" s="21"/>
      <c r="P9" s="21"/>
      <c r="Q9" s="12">
        <v>18296404451</v>
      </c>
      <c r="R9" s="21">
        <v>0</v>
      </c>
      <c r="S9" s="21"/>
      <c r="T9" s="12">
        <v>94510690727</v>
      </c>
      <c r="U9" s="21">
        <v>70344338517</v>
      </c>
      <c r="V9" s="21"/>
      <c r="W9" s="23">
        <v>8369828513</v>
      </c>
      <c r="X9" s="23"/>
      <c r="Y9" s="23">
        <v>78714167030</v>
      </c>
      <c r="Z9" s="23"/>
      <c r="AA9" s="14">
        <v>0.83286000000000004</v>
      </c>
      <c r="AB9" s="21">
        <v>6337467360</v>
      </c>
      <c r="AC9" s="21"/>
      <c r="AD9" s="21"/>
      <c r="AE9" s="12">
        <v>55032139007</v>
      </c>
      <c r="AF9" s="12">
        <v>41899985042</v>
      </c>
      <c r="AG9" s="13">
        <v>5932366089</v>
      </c>
      <c r="AH9" s="23">
        <v>47832351131</v>
      </c>
      <c r="AI9" s="23"/>
      <c r="AJ9" s="12">
        <v>0.60767099999999996</v>
      </c>
      <c r="AK9" s="21">
        <v>46678339596</v>
      </c>
      <c r="AL9" s="21"/>
      <c r="AM9" s="21">
        <v>7199787876</v>
      </c>
      <c r="AN9" s="21"/>
      <c r="AO9" s="21"/>
      <c r="AP9" s="21">
        <v>15796523697</v>
      </c>
      <c r="AQ9" s="21"/>
      <c r="AR9" s="21"/>
      <c r="AS9" s="14">
        <v>0.16714000000000001</v>
      </c>
      <c r="AU9" s="15"/>
      <c r="AV9" s="16"/>
    </row>
    <row r="10" spans="1:48" ht="11.85" customHeight="1" x14ac:dyDescent="0.2">
      <c r="B10" s="11" t="s">
        <v>43</v>
      </c>
      <c r="C10" s="22" t="s">
        <v>44</v>
      </c>
      <c r="D10" s="22"/>
      <c r="E10" s="22"/>
      <c r="F10" s="22"/>
      <c r="G10" s="22"/>
      <c r="H10" s="22"/>
      <c r="I10" s="22"/>
      <c r="J10" s="22"/>
      <c r="K10" s="21">
        <v>7417979154</v>
      </c>
      <c r="L10" s="21"/>
      <c r="M10" s="12">
        <v>338014053</v>
      </c>
      <c r="N10" s="21">
        <v>338014053</v>
      </c>
      <c r="O10" s="21"/>
      <c r="P10" s="21"/>
      <c r="Q10" s="12">
        <v>0</v>
      </c>
      <c r="R10" s="21">
        <v>0</v>
      </c>
      <c r="S10" s="21"/>
      <c r="T10" s="12">
        <v>7417979154</v>
      </c>
      <c r="U10" s="21">
        <v>5876374280</v>
      </c>
      <c r="V10" s="21"/>
      <c r="W10" s="23">
        <v>567981702</v>
      </c>
      <c r="X10" s="23"/>
      <c r="Y10" s="23">
        <v>6444355982</v>
      </c>
      <c r="Z10" s="23"/>
      <c r="AA10" s="14">
        <v>0.86874799999999996</v>
      </c>
      <c r="AB10" s="21">
        <v>574255940</v>
      </c>
      <c r="AC10" s="21"/>
      <c r="AD10" s="21"/>
      <c r="AE10" s="12">
        <v>5609001020</v>
      </c>
      <c r="AF10" s="12">
        <v>4630994920</v>
      </c>
      <c r="AG10" s="13">
        <v>607010000</v>
      </c>
      <c r="AH10" s="23">
        <v>5238004920</v>
      </c>
      <c r="AI10" s="23"/>
      <c r="AJ10" s="12">
        <v>0.812805</v>
      </c>
      <c r="AK10" s="21">
        <v>2179974234</v>
      </c>
      <c r="AL10" s="21"/>
      <c r="AM10" s="21">
        <v>370996100</v>
      </c>
      <c r="AN10" s="21"/>
      <c r="AO10" s="21"/>
      <c r="AP10" s="21">
        <v>973623172</v>
      </c>
      <c r="AQ10" s="21"/>
      <c r="AR10" s="21"/>
      <c r="AS10" s="14">
        <v>0.13125200000000001</v>
      </c>
      <c r="AU10" s="15"/>
    </row>
    <row r="11" spans="1:48" ht="11.85" customHeight="1" x14ac:dyDescent="0.2">
      <c r="B11" s="11" t="s">
        <v>45</v>
      </c>
      <c r="C11" s="22" t="s">
        <v>46</v>
      </c>
      <c r="D11" s="22"/>
      <c r="E11" s="22"/>
      <c r="F11" s="22"/>
      <c r="G11" s="22"/>
      <c r="H11" s="22"/>
      <c r="I11" s="22"/>
      <c r="J11" s="22"/>
      <c r="K11" s="21">
        <v>2006902968</v>
      </c>
      <c r="L11" s="21"/>
      <c r="M11" s="12">
        <v>150640409</v>
      </c>
      <c r="N11" s="21">
        <v>86217601</v>
      </c>
      <c r="O11" s="21"/>
      <c r="P11" s="21"/>
      <c r="Q11" s="12">
        <v>0</v>
      </c>
      <c r="R11" s="21">
        <v>0</v>
      </c>
      <c r="S11" s="21"/>
      <c r="T11" s="12">
        <v>2071325776</v>
      </c>
      <c r="U11" s="21">
        <v>1347242748</v>
      </c>
      <c r="V11" s="21"/>
      <c r="W11" s="23">
        <v>238311438</v>
      </c>
      <c r="X11" s="23"/>
      <c r="Y11" s="23">
        <v>1585554186</v>
      </c>
      <c r="Z11" s="23"/>
      <c r="AA11" s="14">
        <v>0.76547799999999999</v>
      </c>
      <c r="AB11" s="21">
        <v>238343338</v>
      </c>
      <c r="AC11" s="21"/>
      <c r="AD11" s="21"/>
      <c r="AE11" s="12">
        <v>1585365211</v>
      </c>
      <c r="AF11" s="12">
        <v>1317748473</v>
      </c>
      <c r="AG11" s="13">
        <v>235202928</v>
      </c>
      <c r="AH11" s="23">
        <v>1552951401</v>
      </c>
      <c r="AI11" s="23"/>
      <c r="AJ11" s="12">
        <v>0.97943800000000003</v>
      </c>
      <c r="AK11" s="21">
        <v>518374375</v>
      </c>
      <c r="AL11" s="21"/>
      <c r="AM11" s="21">
        <v>32413810</v>
      </c>
      <c r="AN11" s="21"/>
      <c r="AO11" s="21"/>
      <c r="AP11" s="21">
        <v>485771590</v>
      </c>
      <c r="AQ11" s="21"/>
      <c r="AR11" s="21"/>
      <c r="AS11" s="14">
        <v>0.23452200000000001</v>
      </c>
      <c r="AU11" s="15"/>
    </row>
    <row r="12" spans="1:48" ht="11.85" customHeight="1" x14ac:dyDescent="0.2">
      <c r="B12" s="11" t="s">
        <v>47</v>
      </c>
      <c r="C12" s="22" t="s">
        <v>48</v>
      </c>
      <c r="D12" s="22"/>
      <c r="E12" s="22"/>
      <c r="F12" s="22"/>
      <c r="G12" s="22"/>
      <c r="H12" s="22"/>
      <c r="I12" s="22"/>
      <c r="J12" s="22"/>
      <c r="K12" s="21">
        <v>2006902968</v>
      </c>
      <c r="L12" s="21"/>
      <c r="M12" s="12">
        <v>150640409</v>
      </c>
      <c r="N12" s="21">
        <v>86217601</v>
      </c>
      <c r="O12" s="21"/>
      <c r="P12" s="21"/>
      <c r="Q12" s="12">
        <v>0</v>
      </c>
      <c r="R12" s="21">
        <v>0</v>
      </c>
      <c r="S12" s="21"/>
      <c r="T12" s="12">
        <v>2071325776</v>
      </c>
      <c r="U12" s="21">
        <v>1347242748</v>
      </c>
      <c r="V12" s="21"/>
      <c r="W12" s="23">
        <v>238311438</v>
      </c>
      <c r="X12" s="23"/>
      <c r="Y12" s="23">
        <v>1585554186</v>
      </c>
      <c r="Z12" s="23"/>
      <c r="AA12" s="14">
        <v>0.76547799999999999</v>
      </c>
      <c r="AB12" s="21">
        <v>238343338</v>
      </c>
      <c r="AC12" s="21"/>
      <c r="AD12" s="21"/>
      <c r="AE12" s="12">
        <v>1585365211</v>
      </c>
      <c r="AF12" s="12">
        <v>1317748473</v>
      </c>
      <c r="AG12" s="13">
        <v>235202928</v>
      </c>
      <c r="AH12" s="23">
        <v>1552951401</v>
      </c>
      <c r="AI12" s="23"/>
      <c r="AJ12" s="12">
        <v>0.97943800000000003</v>
      </c>
      <c r="AK12" s="21">
        <v>518374375</v>
      </c>
      <c r="AL12" s="21"/>
      <c r="AM12" s="21">
        <v>32413810</v>
      </c>
      <c r="AN12" s="21"/>
      <c r="AO12" s="21"/>
      <c r="AP12" s="21">
        <v>485771590</v>
      </c>
      <c r="AQ12" s="21"/>
      <c r="AR12" s="21"/>
      <c r="AS12" s="14">
        <v>0.23452200000000001</v>
      </c>
      <c r="AU12" s="15"/>
    </row>
    <row r="13" spans="1:48" ht="11.85" customHeight="1" x14ac:dyDescent="0.2">
      <c r="B13" s="11" t="s">
        <v>49</v>
      </c>
      <c r="C13" s="22" t="s">
        <v>50</v>
      </c>
      <c r="D13" s="22"/>
      <c r="E13" s="22"/>
      <c r="F13" s="22"/>
      <c r="G13" s="22"/>
      <c r="H13" s="22"/>
      <c r="I13" s="22"/>
      <c r="J13" s="22"/>
      <c r="K13" s="21">
        <v>1519554039</v>
      </c>
      <c r="L13" s="21"/>
      <c r="M13" s="12">
        <v>29241990</v>
      </c>
      <c r="N13" s="21">
        <v>59102959</v>
      </c>
      <c r="O13" s="21"/>
      <c r="P13" s="21"/>
      <c r="Q13" s="12">
        <v>0</v>
      </c>
      <c r="R13" s="21">
        <v>0</v>
      </c>
      <c r="S13" s="21"/>
      <c r="T13" s="12">
        <v>1489693070</v>
      </c>
      <c r="U13" s="21">
        <v>1018116857</v>
      </c>
      <c r="V13" s="21"/>
      <c r="W13" s="23">
        <v>196212678</v>
      </c>
      <c r="X13" s="23"/>
      <c r="Y13" s="23">
        <v>1214329535</v>
      </c>
      <c r="Z13" s="23"/>
      <c r="AA13" s="14">
        <v>0.81515400000000005</v>
      </c>
      <c r="AB13" s="21">
        <v>196212678</v>
      </c>
      <c r="AC13" s="21"/>
      <c r="AD13" s="21"/>
      <c r="AE13" s="12">
        <v>1214329535</v>
      </c>
      <c r="AF13" s="12">
        <v>1018116857</v>
      </c>
      <c r="AG13" s="13">
        <v>196212678</v>
      </c>
      <c r="AH13" s="23">
        <v>1214329535</v>
      </c>
      <c r="AI13" s="23"/>
      <c r="AJ13" s="12">
        <v>1</v>
      </c>
      <c r="AK13" s="21">
        <v>275363535</v>
      </c>
      <c r="AL13" s="21"/>
      <c r="AM13" s="21">
        <v>0</v>
      </c>
      <c r="AN13" s="21"/>
      <c r="AO13" s="21"/>
      <c r="AP13" s="21">
        <v>275363535</v>
      </c>
      <c r="AQ13" s="21"/>
      <c r="AR13" s="21"/>
      <c r="AS13" s="14">
        <v>0.18484600000000001</v>
      </c>
      <c r="AU13" s="15"/>
    </row>
    <row r="14" spans="1:48" ht="11.85" customHeight="1" x14ac:dyDescent="0.2">
      <c r="B14" s="11" t="s">
        <v>51</v>
      </c>
      <c r="C14" s="22" t="s">
        <v>52</v>
      </c>
      <c r="D14" s="22"/>
      <c r="E14" s="22"/>
      <c r="F14" s="22"/>
      <c r="G14" s="22"/>
      <c r="H14" s="22"/>
      <c r="I14" s="22"/>
      <c r="J14" s="22"/>
      <c r="K14" s="21">
        <v>1519554039</v>
      </c>
      <c r="L14" s="21"/>
      <c r="M14" s="12">
        <v>29241990</v>
      </c>
      <c r="N14" s="21">
        <v>59102959</v>
      </c>
      <c r="O14" s="21"/>
      <c r="P14" s="21"/>
      <c r="Q14" s="12">
        <v>0</v>
      </c>
      <c r="R14" s="21">
        <v>0</v>
      </c>
      <c r="S14" s="21"/>
      <c r="T14" s="12">
        <v>1489693070</v>
      </c>
      <c r="U14" s="21">
        <v>1018116857</v>
      </c>
      <c r="V14" s="21"/>
      <c r="W14" s="23">
        <v>196212678</v>
      </c>
      <c r="X14" s="23"/>
      <c r="Y14" s="23">
        <v>1214329535</v>
      </c>
      <c r="Z14" s="23"/>
      <c r="AA14" s="14">
        <v>0.81515400000000005</v>
      </c>
      <c r="AB14" s="21">
        <v>196212678</v>
      </c>
      <c r="AC14" s="21"/>
      <c r="AD14" s="21"/>
      <c r="AE14" s="12">
        <v>1214329535</v>
      </c>
      <c r="AF14" s="12">
        <v>1018116857</v>
      </c>
      <c r="AG14" s="13">
        <v>196212678</v>
      </c>
      <c r="AH14" s="23">
        <v>1214329535</v>
      </c>
      <c r="AI14" s="23"/>
      <c r="AJ14" s="12">
        <v>1</v>
      </c>
      <c r="AK14" s="21">
        <v>275363535</v>
      </c>
      <c r="AL14" s="21"/>
      <c r="AM14" s="21">
        <v>0</v>
      </c>
      <c r="AN14" s="21"/>
      <c r="AO14" s="21"/>
      <c r="AP14" s="21">
        <v>275363535</v>
      </c>
      <c r="AQ14" s="21"/>
      <c r="AR14" s="21"/>
      <c r="AS14" s="14">
        <v>0.18484600000000001</v>
      </c>
      <c r="AU14" s="15"/>
    </row>
    <row r="15" spans="1:48" ht="11.85" customHeight="1" x14ac:dyDescent="0.2">
      <c r="B15" s="11" t="s">
        <v>53</v>
      </c>
      <c r="C15" s="22" t="s">
        <v>54</v>
      </c>
      <c r="D15" s="22"/>
      <c r="E15" s="22"/>
      <c r="F15" s="22"/>
      <c r="G15" s="22"/>
      <c r="H15" s="22"/>
      <c r="I15" s="22"/>
      <c r="J15" s="22"/>
      <c r="K15" s="21">
        <v>1335399345</v>
      </c>
      <c r="L15" s="21"/>
      <c r="M15" s="12">
        <v>0</v>
      </c>
      <c r="N15" s="21">
        <v>59102959</v>
      </c>
      <c r="O15" s="21"/>
      <c r="P15" s="21"/>
      <c r="Q15" s="12">
        <v>0</v>
      </c>
      <c r="R15" s="21">
        <v>0</v>
      </c>
      <c r="S15" s="21"/>
      <c r="T15" s="12">
        <v>1276296386</v>
      </c>
      <c r="U15" s="21">
        <v>883202222</v>
      </c>
      <c r="V15" s="21"/>
      <c r="W15" s="23">
        <v>188972405</v>
      </c>
      <c r="X15" s="23"/>
      <c r="Y15" s="23">
        <v>1072174627</v>
      </c>
      <c r="Z15" s="23"/>
      <c r="AA15" s="14">
        <v>0.84006700000000001</v>
      </c>
      <c r="AB15" s="21">
        <v>188972405</v>
      </c>
      <c r="AC15" s="21"/>
      <c r="AD15" s="21"/>
      <c r="AE15" s="12">
        <v>1072174627</v>
      </c>
      <c r="AF15" s="12">
        <v>883202222</v>
      </c>
      <c r="AG15" s="13">
        <v>188972405</v>
      </c>
      <c r="AH15" s="23">
        <v>1072174627</v>
      </c>
      <c r="AI15" s="23"/>
      <c r="AJ15" s="12">
        <v>1</v>
      </c>
      <c r="AK15" s="21">
        <v>204121759</v>
      </c>
      <c r="AL15" s="21"/>
      <c r="AM15" s="21">
        <v>0</v>
      </c>
      <c r="AN15" s="21"/>
      <c r="AO15" s="21"/>
      <c r="AP15" s="21">
        <v>204121759</v>
      </c>
      <c r="AQ15" s="21"/>
      <c r="AR15" s="21"/>
      <c r="AS15" s="14">
        <v>0.15993299999999999</v>
      </c>
      <c r="AU15" s="15"/>
    </row>
    <row r="16" spans="1:48" ht="11.85" customHeight="1" x14ac:dyDescent="0.2">
      <c r="B16" s="11" t="s">
        <v>55</v>
      </c>
      <c r="C16" s="22" t="s">
        <v>56</v>
      </c>
      <c r="D16" s="22"/>
      <c r="E16" s="22"/>
      <c r="F16" s="22"/>
      <c r="G16" s="22"/>
      <c r="H16" s="22"/>
      <c r="I16" s="22"/>
      <c r="J16" s="22"/>
      <c r="K16" s="21">
        <v>39217917</v>
      </c>
      <c r="L16" s="21"/>
      <c r="M16" s="12">
        <v>0</v>
      </c>
      <c r="N16" s="21">
        <v>0</v>
      </c>
      <c r="O16" s="21"/>
      <c r="P16" s="21"/>
      <c r="Q16" s="12">
        <v>0</v>
      </c>
      <c r="R16" s="21">
        <v>0</v>
      </c>
      <c r="S16" s="21"/>
      <c r="T16" s="12">
        <v>39217917</v>
      </c>
      <c r="U16" s="21">
        <v>39217917</v>
      </c>
      <c r="V16" s="21"/>
      <c r="W16" s="23">
        <v>0</v>
      </c>
      <c r="X16" s="23"/>
      <c r="Y16" s="23">
        <v>39217917</v>
      </c>
      <c r="Z16" s="23"/>
      <c r="AA16" s="14">
        <v>1</v>
      </c>
      <c r="AB16" s="21">
        <v>0</v>
      </c>
      <c r="AC16" s="21"/>
      <c r="AD16" s="21"/>
      <c r="AE16" s="12">
        <v>39217917</v>
      </c>
      <c r="AF16" s="12">
        <v>39217917</v>
      </c>
      <c r="AG16" s="13">
        <v>0</v>
      </c>
      <c r="AH16" s="23">
        <v>39217917</v>
      </c>
      <c r="AI16" s="23"/>
      <c r="AJ16" s="12">
        <v>1</v>
      </c>
      <c r="AK16" s="21">
        <v>0</v>
      </c>
      <c r="AL16" s="21"/>
      <c r="AM16" s="21">
        <v>0</v>
      </c>
      <c r="AN16" s="21"/>
      <c r="AO16" s="21"/>
      <c r="AP16" s="21">
        <v>0</v>
      </c>
      <c r="AQ16" s="21"/>
      <c r="AR16" s="21"/>
      <c r="AS16" s="14">
        <v>0</v>
      </c>
      <c r="AU16" s="15"/>
    </row>
    <row r="17" spans="2:47" ht="11.85" customHeight="1" x14ac:dyDescent="0.2">
      <c r="B17" s="11" t="s">
        <v>57</v>
      </c>
      <c r="C17" s="22" t="s">
        <v>58</v>
      </c>
      <c r="D17" s="22"/>
      <c r="E17" s="22"/>
      <c r="F17" s="22"/>
      <c r="G17" s="22"/>
      <c r="H17" s="22"/>
      <c r="I17" s="22"/>
      <c r="J17" s="22"/>
      <c r="K17" s="21">
        <v>26171281</v>
      </c>
      <c r="L17" s="21"/>
      <c r="M17" s="12">
        <v>12669757</v>
      </c>
      <c r="N17" s="21">
        <v>0</v>
      </c>
      <c r="O17" s="21"/>
      <c r="P17" s="21"/>
      <c r="Q17" s="12">
        <v>0</v>
      </c>
      <c r="R17" s="21">
        <v>0</v>
      </c>
      <c r="S17" s="21"/>
      <c r="T17" s="12">
        <v>38841038</v>
      </c>
      <c r="U17" s="21">
        <v>34965731</v>
      </c>
      <c r="V17" s="21"/>
      <c r="W17" s="23">
        <v>2838846</v>
      </c>
      <c r="X17" s="23"/>
      <c r="Y17" s="23">
        <v>37804577</v>
      </c>
      <c r="Z17" s="23"/>
      <c r="AA17" s="14">
        <v>0.97331500000000004</v>
      </c>
      <c r="AB17" s="21">
        <v>2838846</v>
      </c>
      <c r="AC17" s="21"/>
      <c r="AD17" s="21"/>
      <c r="AE17" s="12">
        <v>37804577</v>
      </c>
      <c r="AF17" s="12">
        <v>34965731</v>
      </c>
      <c r="AG17" s="13">
        <v>2838846</v>
      </c>
      <c r="AH17" s="23">
        <v>37804577</v>
      </c>
      <c r="AI17" s="23"/>
      <c r="AJ17" s="12">
        <v>1</v>
      </c>
      <c r="AK17" s="21">
        <v>1036461</v>
      </c>
      <c r="AL17" s="21"/>
      <c r="AM17" s="21">
        <v>0</v>
      </c>
      <c r="AN17" s="21"/>
      <c r="AO17" s="21"/>
      <c r="AP17" s="21">
        <v>1036461</v>
      </c>
      <c r="AQ17" s="21"/>
      <c r="AR17" s="21"/>
      <c r="AS17" s="14">
        <v>2.6685E-2</v>
      </c>
      <c r="AU17" s="15"/>
    </row>
    <row r="18" spans="2:47" ht="11.85" customHeight="1" x14ac:dyDescent="0.2">
      <c r="B18" s="11" t="s">
        <v>59</v>
      </c>
      <c r="C18" s="22" t="s">
        <v>60</v>
      </c>
      <c r="D18" s="22"/>
      <c r="E18" s="22"/>
      <c r="F18" s="22"/>
      <c r="G18" s="22"/>
      <c r="H18" s="22"/>
      <c r="I18" s="22"/>
      <c r="J18" s="22"/>
      <c r="K18" s="21">
        <v>118765496</v>
      </c>
      <c r="L18" s="21"/>
      <c r="M18" s="12">
        <v>16572233</v>
      </c>
      <c r="N18" s="21">
        <v>0</v>
      </c>
      <c r="O18" s="21"/>
      <c r="P18" s="21"/>
      <c r="Q18" s="12">
        <v>0</v>
      </c>
      <c r="R18" s="21">
        <v>0</v>
      </c>
      <c r="S18" s="21"/>
      <c r="T18" s="12">
        <v>135337729</v>
      </c>
      <c r="U18" s="21">
        <v>60730987</v>
      </c>
      <c r="V18" s="21"/>
      <c r="W18" s="23">
        <v>4401427</v>
      </c>
      <c r="X18" s="23"/>
      <c r="Y18" s="23">
        <v>65132414</v>
      </c>
      <c r="Z18" s="23"/>
      <c r="AA18" s="14">
        <v>0.48125800000000002</v>
      </c>
      <c r="AB18" s="21">
        <v>4401427</v>
      </c>
      <c r="AC18" s="21"/>
      <c r="AD18" s="21"/>
      <c r="AE18" s="12">
        <v>65132414</v>
      </c>
      <c r="AF18" s="12">
        <v>60730987</v>
      </c>
      <c r="AG18" s="13">
        <v>4401427</v>
      </c>
      <c r="AH18" s="23">
        <v>65132414</v>
      </c>
      <c r="AI18" s="23"/>
      <c r="AJ18" s="12">
        <v>1</v>
      </c>
      <c r="AK18" s="21">
        <v>70205315</v>
      </c>
      <c r="AL18" s="21"/>
      <c r="AM18" s="21">
        <v>0</v>
      </c>
      <c r="AN18" s="21"/>
      <c r="AO18" s="21"/>
      <c r="AP18" s="21">
        <v>70205315</v>
      </c>
      <c r="AQ18" s="21"/>
      <c r="AR18" s="21"/>
      <c r="AS18" s="14">
        <v>0.51874200000000004</v>
      </c>
      <c r="AU18" s="15"/>
    </row>
    <row r="19" spans="2:47" ht="11.85" customHeight="1" x14ac:dyDescent="0.2">
      <c r="B19" s="11" t="s">
        <v>61</v>
      </c>
      <c r="C19" s="22" t="s">
        <v>62</v>
      </c>
      <c r="D19" s="22"/>
      <c r="E19" s="22"/>
      <c r="F19" s="22"/>
      <c r="G19" s="22"/>
      <c r="H19" s="22"/>
      <c r="I19" s="22"/>
      <c r="J19" s="22"/>
      <c r="K19" s="21">
        <v>79938425</v>
      </c>
      <c r="L19" s="21"/>
      <c r="M19" s="12">
        <v>4401427</v>
      </c>
      <c r="N19" s="21">
        <v>0</v>
      </c>
      <c r="O19" s="21"/>
      <c r="P19" s="21"/>
      <c r="Q19" s="12">
        <v>0</v>
      </c>
      <c r="R19" s="21">
        <v>0</v>
      </c>
      <c r="S19" s="21"/>
      <c r="T19" s="12">
        <v>84339852</v>
      </c>
      <c r="U19" s="21">
        <v>9733110</v>
      </c>
      <c r="V19" s="21"/>
      <c r="W19" s="23">
        <v>4401427</v>
      </c>
      <c r="X19" s="23"/>
      <c r="Y19" s="23">
        <v>14134537</v>
      </c>
      <c r="Z19" s="23"/>
      <c r="AA19" s="14">
        <v>0.16758999999999999</v>
      </c>
      <c r="AB19" s="21">
        <v>4401427</v>
      </c>
      <c r="AC19" s="21"/>
      <c r="AD19" s="21"/>
      <c r="AE19" s="12">
        <v>14134537</v>
      </c>
      <c r="AF19" s="12">
        <v>9733110</v>
      </c>
      <c r="AG19" s="13">
        <v>4401427</v>
      </c>
      <c r="AH19" s="23">
        <v>14134537</v>
      </c>
      <c r="AI19" s="23"/>
      <c r="AJ19" s="12">
        <v>1</v>
      </c>
      <c r="AK19" s="21">
        <v>70205315</v>
      </c>
      <c r="AL19" s="21"/>
      <c r="AM19" s="21">
        <v>0</v>
      </c>
      <c r="AN19" s="21"/>
      <c r="AO19" s="21"/>
      <c r="AP19" s="21">
        <v>70205315</v>
      </c>
      <c r="AQ19" s="21"/>
      <c r="AR19" s="21"/>
      <c r="AS19" s="14">
        <v>0.83240999999999998</v>
      </c>
      <c r="AU19" s="15"/>
    </row>
    <row r="20" spans="2:47" ht="11.85" customHeight="1" x14ac:dyDescent="0.2">
      <c r="B20" s="11" t="s">
        <v>63</v>
      </c>
      <c r="C20" s="22" t="s">
        <v>64</v>
      </c>
      <c r="D20" s="22"/>
      <c r="E20" s="22"/>
      <c r="F20" s="22"/>
      <c r="G20" s="22"/>
      <c r="H20" s="22"/>
      <c r="I20" s="22"/>
      <c r="J20" s="22"/>
      <c r="K20" s="21">
        <v>38827071</v>
      </c>
      <c r="L20" s="21"/>
      <c r="M20" s="12">
        <v>12170806</v>
      </c>
      <c r="N20" s="21">
        <v>0</v>
      </c>
      <c r="O20" s="21"/>
      <c r="P20" s="21"/>
      <c r="Q20" s="12">
        <v>0</v>
      </c>
      <c r="R20" s="21">
        <v>0</v>
      </c>
      <c r="S20" s="21"/>
      <c r="T20" s="12">
        <v>50997877</v>
      </c>
      <c r="U20" s="21">
        <v>50997877</v>
      </c>
      <c r="V20" s="21"/>
      <c r="W20" s="23">
        <v>0</v>
      </c>
      <c r="X20" s="23"/>
      <c r="Y20" s="23">
        <v>50997877</v>
      </c>
      <c r="Z20" s="23"/>
      <c r="AA20" s="14">
        <v>1</v>
      </c>
      <c r="AB20" s="21">
        <v>0</v>
      </c>
      <c r="AC20" s="21"/>
      <c r="AD20" s="21"/>
      <c r="AE20" s="12">
        <v>50997877</v>
      </c>
      <c r="AF20" s="12">
        <v>50997877</v>
      </c>
      <c r="AG20" s="13">
        <v>0</v>
      </c>
      <c r="AH20" s="23">
        <v>50997877</v>
      </c>
      <c r="AI20" s="23"/>
      <c r="AJ20" s="12">
        <v>1</v>
      </c>
      <c r="AK20" s="21">
        <v>0</v>
      </c>
      <c r="AL20" s="21"/>
      <c r="AM20" s="21">
        <v>0</v>
      </c>
      <c r="AN20" s="21"/>
      <c r="AO20" s="21"/>
      <c r="AP20" s="21">
        <v>0</v>
      </c>
      <c r="AQ20" s="21"/>
      <c r="AR20" s="21"/>
      <c r="AS20" s="14">
        <v>0</v>
      </c>
      <c r="AU20" s="15"/>
    </row>
    <row r="21" spans="2:47" ht="11.85" customHeight="1" x14ac:dyDescent="0.2">
      <c r="B21" s="11" t="s">
        <v>65</v>
      </c>
      <c r="C21" s="22" t="s">
        <v>66</v>
      </c>
      <c r="D21" s="22"/>
      <c r="E21" s="22"/>
      <c r="F21" s="22"/>
      <c r="G21" s="22"/>
      <c r="H21" s="22"/>
      <c r="I21" s="22"/>
      <c r="J21" s="22"/>
      <c r="K21" s="21">
        <v>360479145</v>
      </c>
      <c r="L21" s="21"/>
      <c r="M21" s="12">
        <v>121398419</v>
      </c>
      <c r="N21" s="21">
        <v>0</v>
      </c>
      <c r="O21" s="21"/>
      <c r="P21" s="21"/>
      <c r="Q21" s="12">
        <v>0</v>
      </c>
      <c r="R21" s="21">
        <v>0</v>
      </c>
      <c r="S21" s="21"/>
      <c r="T21" s="12">
        <v>481877564</v>
      </c>
      <c r="U21" s="21">
        <v>242557819</v>
      </c>
      <c r="V21" s="21"/>
      <c r="W21" s="23">
        <v>29241500</v>
      </c>
      <c r="X21" s="23"/>
      <c r="Y21" s="23">
        <v>271799319</v>
      </c>
      <c r="Z21" s="23"/>
      <c r="AA21" s="14">
        <v>0.56404200000000004</v>
      </c>
      <c r="AB21" s="21">
        <v>29241500</v>
      </c>
      <c r="AC21" s="21"/>
      <c r="AD21" s="21"/>
      <c r="AE21" s="12">
        <v>271799319</v>
      </c>
      <c r="AF21" s="12">
        <v>213316319</v>
      </c>
      <c r="AG21" s="13">
        <v>29241500</v>
      </c>
      <c r="AH21" s="23">
        <v>242557819</v>
      </c>
      <c r="AI21" s="23"/>
      <c r="AJ21" s="12">
        <v>0.89241499999999996</v>
      </c>
      <c r="AK21" s="21">
        <v>239319745</v>
      </c>
      <c r="AL21" s="21"/>
      <c r="AM21" s="21">
        <v>29241500</v>
      </c>
      <c r="AN21" s="21"/>
      <c r="AO21" s="21"/>
      <c r="AP21" s="21">
        <v>210078245</v>
      </c>
      <c r="AQ21" s="21"/>
      <c r="AR21" s="21"/>
      <c r="AS21" s="14">
        <v>0.43595800000000001</v>
      </c>
      <c r="AU21" s="15"/>
    </row>
    <row r="22" spans="2:47" ht="11.85" customHeight="1" x14ac:dyDescent="0.2">
      <c r="B22" s="11" t="s">
        <v>67</v>
      </c>
      <c r="C22" s="22" t="s">
        <v>68</v>
      </c>
      <c r="D22" s="22"/>
      <c r="E22" s="22"/>
      <c r="F22" s="22"/>
      <c r="G22" s="22"/>
      <c r="H22" s="22"/>
      <c r="I22" s="22"/>
      <c r="J22" s="22"/>
      <c r="K22" s="21">
        <v>102422880</v>
      </c>
      <c r="L22" s="21"/>
      <c r="M22" s="12">
        <v>19027784</v>
      </c>
      <c r="N22" s="21">
        <v>0</v>
      </c>
      <c r="O22" s="21"/>
      <c r="P22" s="21"/>
      <c r="Q22" s="12">
        <v>0</v>
      </c>
      <c r="R22" s="21">
        <v>0</v>
      </c>
      <c r="S22" s="21"/>
      <c r="T22" s="12">
        <v>121450664</v>
      </c>
      <c r="U22" s="21">
        <v>87350939</v>
      </c>
      <c r="V22" s="21"/>
      <c r="W22" s="23">
        <v>10987000</v>
      </c>
      <c r="X22" s="23"/>
      <c r="Y22" s="23">
        <v>98337939</v>
      </c>
      <c r="Z22" s="23"/>
      <c r="AA22" s="14">
        <v>0.80969500000000005</v>
      </c>
      <c r="AB22" s="21">
        <v>10987000</v>
      </c>
      <c r="AC22" s="21"/>
      <c r="AD22" s="21"/>
      <c r="AE22" s="12">
        <v>98337939</v>
      </c>
      <c r="AF22" s="12">
        <v>76363939</v>
      </c>
      <c r="AG22" s="13">
        <v>10987000</v>
      </c>
      <c r="AH22" s="23">
        <v>87350939</v>
      </c>
      <c r="AI22" s="23"/>
      <c r="AJ22" s="12">
        <v>0.88827299999999998</v>
      </c>
      <c r="AK22" s="21">
        <v>34099725</v>
      </c>
      <c r="AL22" s="21"/>
      <c r="AM22" s="21">
        <v>10987000</v>
      </c>
      <c r="AN22" s="21"/>
      <c r="AO22" s="21"/>
      <c r="AP22" s="21">
        <v>23112725</v>
      </c>
      <c r="AQ22" s="21"/>
      <c r="AR22" s="21"/>
      <c r="AS22" s="14">
        <v>0.190305</v>
      </c>
      <c r="AU22" s="15"/>
    </row>
    <row r="23" spans="2:47" ht="11.85" customHeight="1" x14ac:dyDescent="0.2">
      <c r="B23" s="11" t="s">
        <v>69</v>
      </c>
      <c r="C23" s="22" t="s">
        <v>70</v>
      </c>
      <c r="D23" s="22"/>
      <c r="E23" s="22"/>
      <c r="F23" s="22"/>
      <c r="G23" s="22"/>
      <c r="H23" s="22"/>
      <c r="I23" s="22"/>
      <c r="J23" s="22"/>
      <c r="K23" s="21">
        <v>72547020</v>
      </c>
      <c r="L23" s="21"/>
      <c r="M23" s="12">
        <v>15540815</v>
      </c>
      <c r="N23" s="21">
        <v>0</v>
      </c>
      <c r="O23" s="21"/>
      <c r="P23" s="21"/>
      <c r="Q23" s="12">
        <v>0</v>
      </c>
      <c r="R23" s="21">
        <v>0</v>
      </c>
      <c r="S23" s="21"/>
      <c r="T23" s="12">
        <v>88087835</v>
      </c>
      <c r="U23" s="21">
        <v>64749700</v>
      </c>
      <c r="V23" s="21"/>
      <c r="W23" s="23">
        <v>7782500</v>
      </c>
      <c r="X23" s="23"/>
      <c r="Y23" s="23">
        <v>72532200</v>
      </c>
      <c r="Z23" s="23"/>
      <c r="AA23" s="14">
        <v>0.82340800000000003</v>
      </c>
      <c r="AB23" s="21">
        <v>7782500</v>
      </c>
      <c r="AC23" s="21"/>
      <c r="AD23" s="21"/>
      <c r="AE23" s="12">
        <v>72532200</v>
      </c>
      <c r="AF23" s="12">
        <v>56967200</v>
      </c>
      <c r="AG23" s="13">
        <v>7782500</v>
      </c>
      <c r="AH23" s="23">
        <v>64749700</v>
      </c>
      <c r="AI23" s="23"/>
      <c r="AJ23" s="12">
        <v>0.89270300000000002</v>
      </c>
      <c r="AK23" s="21">
        <v>23338135</v>
      </c>
      <c r="AL23" s="21"/>
      <c r="AM23" s="21">
        <v>7782500</v>
      </c>
      <c r="AN23" s="21"/>
      <c r="AO23" s="21"/>
      <c r="AP23" s="21">
        <v>15555635</v>
      </c>
      <c r="AQ23" s="21"/>
      <c r="AR23" s="21"/>
      <c r="AS23" s="14">
        <v>0.176592</v>
      </c>
      <c r="AU23" s="15"/>
    </row>
    <row r="24" spans="2:47" ht="11.85" customHeight="1" x14ac:dyDescent="0.2">
      <c r="B24" s="11" t="s">
        <v>71</v>
      </c>
      <c r="C24" s="22" t="s">
        <v>72</v>
      </c>
      <c r="D24" s="22"/>
      <c r="E24" s="22"/>
      <c r="F24" s="22"/>
      <c r="G24" s="22"/>
      <c r="H24" s="22"/>
      <c r="I24" s="22"/>
      <c r="J24" s="22"/>
      <c r="K24" s="21">
        <v>94243665</v>
      </c>
      <c r="L24" s="21"/>
      <c r="M24" s="12">
        <v>62295460</v>
      </c>
      <c r="N24" s="21">
        <v>0</v>
      </c>
      <c r="O24" s="21"/>
      <c r="P24" s="21"/>
      <c r="Q24" s="12">
        <v>0</v>
      </c>
      <c r="R24" s="21">
        <v>0</v>
      </c>
      <c r="S24" s="21"/>
      <c r="T24" s="12">
        <v>156539125</v>
      </c>
      <c r="U24" s="21">
        <v>7958880</v>
      </c>
      <c r="V24" s="21"/>
      <c r="W24" s="23">
        <v>0</v>
      </c>
      <c r="X24" s="23"/>
      <c r="Y24" s="23">
        <v>7958880</v>
      </c>
      <c r="Z24" s="23"/>
      <c r="AA24" s="14">
        <v>5.0842999999999999E-2</v>
      </c>
      <c r="AB24" s="21">
        <v>0</v>
      </c>
      <c r="AC24" s="21"/>
      <c r="AD24" s="21"/>
      <c r="AE24" s="12">
        <v>7958880</v>
      </c>
      <c r="AF24" s="12">
        <v>7958880</v>
      </c>
      <c r="AG24" s="13">
        <v>0</v>
      </c>
      <c r="AH24" s="23">
        <v>7958880</v>
      </c>
      <c r="AI24" s="23"/>
      <c r="AJ24" s="12">
        <v>1</v>
      </c>
      <c r="AK24" s="21">
        <v>148580245</v>
      </c>
      <c r="AL24" s="21"/>
      <c r="AM24" s="21">
        <v>0</v>
      </c>
      <c r="AN24" s="21"/>
      <c r="AO24" s="21"/>
      <c r="AP24" s="21">
        <v>148580245</v>
      </c>
      <c r="AQ24" s="21"/>
      <c r="AR24" s="21"/>
      <c r="AS24" s="14">
        <v>0.94915700000000003</v>
      </c>
      <c r="AU24" s="15"/>
    </row>
    <row r="25" spans="2:47" ht="11.85" customHeight="1" x14ac:dyDescent="0.2">
      <c r="B25" s="11" t="s">
        <v>73</v>
      </c>
      <c r="C25" s="22" t="s">
        <v>74</v>
      </c>
      <c r="D25" s="22"/>
      <c r="E25" s="22"/>
      <c r="F25" s="22"/>
      <c r="G25" s="22"/>
      <c r="H25" s="22"/>
      <c r="I25" s="22"/>
      <c r="J25" s="22"/>
      <c r="K25" s="21">
        <v>83377359</v>
      </c>
      <c r="L25" s="21"/>
      <c r="M25" s="12">
        <v>62295460</v>
      </c>
      <c r="N25" s="21">
        <v>0</v>
      </c>
      <c r="O25" s="21"/>
      <c r="P25" s="21"/>
      <c r="Q25" s="12">
        <v>0</v>
      </c>
      <c r="R25" s="21">
        <v>0</v>
      </c>
      <c r="S25" s="21"/>
      <c r="T25" s="12">
        <v>145672819</v>
      </c>
      <c r="U25" s="21">
        <v>320927</v>
      </c>
      <c r="V25" s="21"/>
      <c r="W25" s="23">
        <v>0</v>
      </c>
      <c r="X25" s="23"/>
      <c r="Y25" s="23">
        <v>320927</v>
      </c>
      <c r="Z25" s="23"/>
      <c r="AA25" s="14">
        <v>2.2030000000000001E-3</v>
      </c>
      <c r="AB25" s="21">
        <v>0</v>
      </c>
      <c r="AC25" s="21"/>
      <c r="AD25" s="21"/>
      <c r="AE25" s="12">
        <v>320927</v>
      </c>
      <c r="AF25" s="12">
        <v>320927</v>
      </c>
      <c r="AG25" s="13">
        <v>0</v>
      </c>
      <c r="AH25" s="23">
        <v>320927</v>
      </c>
      <c r="AI25" s="23"/>
      <c r="AJ25" s="12">
        <v>1</v>
      </c>
      <c r="AK25" s="21">
        <v>145351892</v>
      </c>
      <c r="AL25" s="21"/>
      <c r="AM25" s="21">
        <v>0</v>
      </c>
      <c r="AN25" s="21"/>
      <c r="AO25" s="21"/>
      <c r="AP25" s="21">
        <v>145351892</v>
      </c>
      <c r="AQ25" s="21"/>
      <c r="AR25" s="21"/>
      <c r="AS25" s="14">
        <v>0.99779700000000005</v>
      </c>
      <c r="AU25" s="15"/>
    </row>
    <row r="26" spans="2:47" ht="11.85" customHeight="1" x14ac:dyDescent="0.2">
      <c r="B26" s="11" t="s">
        <v>75</v>
      </c>
      <c r="C26" s="22" t="s">
        <v>76</v>
      </c>
      <c r="D26" s="22"/>
      <c r="E26" s="22"/>
      <c r="F26" s="22"/>
      <c r="G26" s="22"/>
      <c r="H26" s="22"/>
      <c r="I26" s="22"/>
      <c r="J26" s="22"/>
      <c r="K26" s="21">
        <v>10866306</v>
      </c>
      <c r="L26" s="21"/>
      <c r="M26" s="12">
        <v>0</v>
      </c>
      <c r="N26" s="21">
        <v>0</v>
      </c>
      <c r="O26" s="21"/>
      <c r="P26" s="21"/>
      <c r="Q26" s="12">
        <v>0</v>
      </c>
      <c r="R26" s="21">
        <v>0</v>
      </c>
      <c r="S26" s="21"/>
      <c r="T26" s="12">
        <v>10866306</v>
      </c>
      <c r="U26" s="21">
        <v>7637953</v>
      </c>
      <c r="V26" s="21"/>
      <c r="W26" s="23">
        <v>0</v>
      </c>
      <c r="X26" s="23"/>
      <c r="Y26" s="23">
        <v>7637953</v>
      </c>
      <c r="Z26" s="23"/>
      <c r="AA26" s="14">
        <v>0.70290200000000003</v>
      </c>
      <c r="AB26" s="21">
        <v>0</v>
      </c>
      <c r="AC26" s="21"/>
      <c r="AD26" s="21"/>
      <c r="AE26" s="12">
        <v>7637953</v>
      </c>
      <c r="AF26" s="12">
        <v>7637953</v>
      </c>
      <c r="AG26" s="13">
        <v>0</v>
      </c>
      <c r="AH26" s="23">
        <v>7637953</v>
      </c>
      <c r="AI26" s="23"/>
      <c r="AJ26" s="12">
        <v>1</v>
      </c>
      <c r="AK26" s="21">
        <v>3228353</v>
      </c>
      <c r="AL26" s="21"/>
      <c r="AM26" s="21">
        <v>0</v>
      </c>
      <c r="AN26" s="21"/>
      <c r="AO26" s="21"/>
      <c r="AP26" s="21">
        <v>3228353</v>
      </c>
      <c r="AQ26" s="21"/>
      <c r="AR26" s="21"/>
      <c r="AS26" s="14">
        <v>0.29709799999999997</v>
      </c>
      <c r="AU26" s="15"/>
    </row>
    <row r="27" spans="2:47" ht="11.85" customHeight="1" x14ac:dyDescent="0.2">
      <c r="B27" s="11" t="s">
        <v>77</v>
      </c>
      <c r="C27" s="22" t="s">
        <v>78</v>
      </c>
      <c r="D27" s="22"/>
      <c r="E27" s="22"/>
      <c r="F27" s="22"/>
      <c r="G27" s="22"/>
      <c r="H27" s="22"/>
      <c r="I27" s="22"/>
      <c r="J27" s="22"/>
      <c r="K27" s="21">
        <v>31317300</v>
      </c>
      <c r="L27" s="21"/>
      <c r="M27" s="12">
        <v>11111920</v>
      </c>
      <c r="N27" s="21">
        <v>0</v>
      </c>
      <c r="O27" s="21"/>
      <c r="P27" s="21"/>
      <c r="Q27" s="12">
        <v>0</v>
      </c>
      <c r="R27" s="21">
        <v>0</v>
      </c>
      <c r="S27" s="21"/>
      <c r="T27" s="12">
        <v>42429220</v>
      </c>
      <c r="U27" s="21">
        <v>30247200</v>
      </c>
      <c r="V27" s="21"/>
      <c r="W27" s="23">
        <v>3662800</v>
      </c>
      <c r="X27" s="23"/>
      <c r="Y27" s="23">
        <v>33910000</v>
      </c>
      <c r="Z27" s="23"/>
      <c r="AA27" s="14">
        <v>0.79921299999999995</v>
      </c>
      <c r="AB27" s="21">
        <v>3662800</v>
      </c>
      <c r="AC27" s="21"/>
      <c r="AD27" s="21"/>
      <c r="AE27" s="12">
        <v>33910000</v>
      </c>
      <c r="AF27" s="12">
        <v>26584400</v>
      </c>
      <c r="AG27" s="13">
        <v>3662800</v>
      </c>
      <c r="AH27" s="23">
        <v>30247200</v>
      </c>
      <c r="AI27" s="23"/>
      <c r="AJ27" s="12">
        <v>0.89198500000000003</v>
      </c>
      <c r="AK27" s="21">
        <v>12182020</v>
      </c>
      <c r="AL27" s="21"/>
      <c r="AM27" s="21">
        <v>3662800</v>
      </c>
      <c r="AN27" s="21"/>
      <c r="AO27" s="21"/>
      <c r="AP27" s="21">
        <v>8519220</v>
      </c>
      <c r="AQ27" s="21"/>
      <c r="AR27" s="21"/>
      <c r="AS27" s="14">
        <v>0.20078699999999999</v>
      </c>
      <c r="AU27" s="15"/>
    </row>
    <row r="28" spans="2:47" ht="11.85" customHeight="1" x14ac:dyDescent="0.2">
      <c r="B28" s="11" t="s">
        <v>79</v>
      </c>
      <c r="C28" s="22" t="s">
        <v>80</v>
      </c>
      <c r="D28" s="22"/>
      <c r="E28" s="22"/>
      <c r="F28" s="22"/>
      <c r="G28" s="22"/>
      <c r="H28" s="22"/>
      <c r="I28" s="22"/>
      <c r="J28" s="22"/>
      <c r="K28" s="21">
        <v>20798820</v>
      </c>
      <c r="L28" s="21"/>
      <c r="M28" s="12">
        <v>0</v>
      </c>
      <c r="N28" s="21">
        <v>0</v>
      </c>
      <c r="O28" s="21"/>
      <c r="P28" s="21"/>
      <c r="Q28" s="12">
        <v>0</v>
      </c>
      <c r="R28" s="21">
        <v>0</v>
      </c>
      <c r="S28" s="21"/>
      <c r="T28" s="12">
        <v>20798820</v>
      </c>
      <c r="U28" s="21">
        <v>14909500</v>
      </c>
      <c r="V28" s="21"/>
      <c r="W28" s="23">
        <v>2230700</v>
      </c>
      <c r="X28" s="23"/>
      <c r="Y28" s="23">
        <v>17140200</v>
      </c>
      <c r="Z28" s="23"/>
      <c r="AA28" s="14">
        <v>0.82409500000000002</v>
      </c>
      <c r="AB28" s="21">
        <v>2230700</v>
      </c>
      <c r="AC28" s="21"/>
      <c r="AD28" s="21"/>
      <c r="AE28" s="12">
        <v>17140200</v>
      </c>
      <c r="AF28" s="12">
        <v>12678800</v>
      </c>
      <c r="AG28" s="13">
        <v>2230700</v>
      </c>
      <c r="AH28" s="23">
        <v>14909500</v>
      </c>
      <c r="AI28" s="23"/>
      <c r="AJ28" s="12">
        <v>0.86985599999999996</v>
      </c>
      <c r="AK28" s="21">
        <v>5889320</v>
      </c>
      <c r="AL28" s="21"/>
      <c r="AM28" s="21">
        <v>2230700</v>
      </c>
      <c r="AN28" s="21"/>
      <c r="AO28" s="21"/>
      <c r="AP28" s="21">
        <v>3658620</v>
      </c>
      <c r="AQ28" s="21"/>
      <c r="AR28" s="21"/>
      <c r="AS28" s="14">
        <v>0.17590500000000001</v>
      </c>
      <c r="AU28" s="15"/>
    </row>
    <row r="29" spans="2:47" ht="11.85" customHeight="1" x14ac:dyDescent="0.2">
      <c r="B29" s="11" t="s">
        <v>81</v>
      </c>
      <c r="C29" s="22" t="s">
        <v>82</v>
      </c>
      <c r="D29" s="22"/>
      <c r="E29" s="22"/>
      <c r="F29" s="22"/>
      <c r="G29" s="22"/>
      <c r="H29" s="22"/>
      <c r="I29" s="22"/>
      <c r="J29" s="22"/>
      <c r="K29" s="21">
        <v>23488920</v>
      </c>
      <c r="L29" s="21"/>
      <c r="M29" s="12">
        <v>8053265</v>
      </c>
      <c r="N29" s="21">
        <v>0</v>
      </c>
      <c r="O29" s="21"/>
      <c r="P29" s="21"/>
      <c r="Q29" s="12">
        <v>0</v>
      </c>
      <c r="R29" s="21">
        <v>0</v>
      </c>
      <c r="S29" s="21"/>
      <c r="T29" s="12">
        <v>31542185</v>
      </c>
      <c r="U29" s="21">
        <v>22404400</v>
      </c>
      <c r="V29" s="21"/>
      <c r="W29" s="23">
        <v>2747000</v>
      </c>
      <c r="X29" s="23"/>
      <c r="Y29" s="23">
        <v>25151400</v>
      </c>
      <c r="Z29" s="23"/>
      <c r="AA29" s="14">
        <v>0.79738900000000001</v>
      </c>
      <c r="AB29" s="21">
        <v>2747000</v>
      </c>
      <c r="AC29" s="21"/>
      <c r="AD29" s="21"/>
      <c r="AE29" s="12">
        <v>25151400</v>
      </c>
      <c r="AF29" s="12">
        <v>19657400</v>
      </c>
      <c r="AG29" s="13">
        <v>2747000</v>
      </c>
      <c r="AH29" s="23">
        <v>22404400</v>
      </c>
      <c r="AI29" s="23"/>
      <c r="AJ29" s="12">
        <v>0.89078100000000004</v>
      </c>
      <c r="AK29" s="21">
        <v>9137785</v>
      </c>
      <c r="AL29" s="21"/>
      <c r="AM29" s="21">
        <v>2747000</v>
      </c>
      <c r="AN29" s="21"/>
      <c r="AO29" s="21"/>
      <c r="AP29" s="21">
        <v>6390785</v>
      </c>
      <c r="AQ29" s="21"/>
      <c r="AR29" s="21"/>
      <c r="AS29" s="14">
        <v>0.20261100000000001</v>
      </c>
      <c r="AU29" s="15"/>
    </row>
    <row r="30" spans="2:47" ht="11.85" customHeight="1" x14ac:dyDescent="0.2">
      <c r="B30" s="11" t="s">
        <v>83</v>
      </c>
      <c r="C30" s="22" t="s">
        <v>84</v>
      </c>
      <c r="D30" s="22"/>
      <c r="E30" s="22"/>
      <c r="F30" s="22"/>
      <c r="G30" s="22"/>
      <c r="H30" s="22"/>
      <c r="I30" s="22"/>
      <c r="J30" s="22"/>
      <c r="K30" s="21">
        <v>15660540</v>
      </c>
      <c r="L30" s="21"/>
      <c r="M30" s="12">
        <v>5369175</v>
      </c>
      <c r="N30" s="21">
        <v>0</v>
      </c>
      <c r="O30" s="21"/>
      <c r="P30" s="21"/>
      <c r="Q30" s="12">
        <v>0</v>
      </c>
      <c r="R30" s="21">
        <v>0</v>
      </c>
      <c r="S30" s="21"/>
      <c r="T30" s="12">
        <v>21029715</v>
      </c>
      <c r="U30" s="21">
        <v>14937200</v>
      </c>
      <c r="V30" s="21"/>
      <c r="W30" s="23">
        <v>1831500</v>
      </c>
      <c r="X30" s="23"/>
      <c r="Y30" s="23">
        <v>16768700</v>
      </c>
      <c r="Z30" s="23"/>
      <c r="AA30" s="14">
        <v>0.79738100000000001</v>
      </c>
      <c r="AB30" s="21">
        <v>1831500</v>
      </c>
      <c r="AC30" s="21"/>
      <c r="AD30" s="21"/>
      <c r="AE30" s="12">
        <v>16768700</v>
      </c>
      <c r="AF30" s="12">
        <v>13105700</v>
      </c>
      <c r="AG30" s="13">
        <v>1831500</v>
      </c>
      <c r="AH30" s="23">
        <v>14937200</v>
      </c>
      <c r="AI30" s="23"/>
      <c r="AJ30" s="12">
        <v>0.89077899999999999</v>
      </c>
      <c r="AK30" s="21">
        <v>6092515</v>
      </c>
      <c r="AL30" s="21"/>
      <c r="AM30" s="21">
        <v>1831500</v>
      </c>
      <c r="AN30" s="21"/>
      <c r="AO30" s="21"/>
      <c r="AP30" s="21">
        <v>4261015</v>
      </c>
      <c r="AQ30" s="21"/>
      <c r="AR30" s="21"/>
      <c r="AS30" s="14">
        <v>0.20261899999999999</v>
      </c>
      <c r="AU30" s="15"/>
    </row>
    <row r="31" spans="2:47" ht="11.85" customHeight="1" x14ac:dyDescent="0.2">
      <c r="B31" s="11" t="s">
        <v>85</v>
      </c>
      <c r="C31" s="22" t="s">
        <v>86</v>
      </c>
      <c r="D31" s="22"/>
      <c r="E31" s="22"/>
      <c r="F31" s="22"/>
      <c r="G31" s="22"/>
      <c r="H31" s="22"/>
      <c r="I31" s="22"/>
      <c r="J31" s="22"/>
      <c r="K31" s="21">
        <v>126869784</v>
      </c>
      <c r="L31" s="21"/>
      <c r="M31" s="12">
        <v>0</v>
      </c>
      <c r="N31" s="21">
        <v>27114642</v>
      </c>
      <c r="O31" s="21"/>
      <c r="P31" s="21"/>
      <c r="Q31" s="12">
        <v>0</v>
      </c>
      <c r="R31" s="21">
        <v>0</v>
      </c>
      <c r="S31" s="21"/>
      <c r="T31" s="12">
        <v>99755142</v>
      </c>
      <c r="U31" s="21">
        <v>86568072</v>
      </c>
      <c r="V31" s="21"/>
      <c r="W31" s="23">
        <v>12857260</v>
      </c>
      <c r="X31" s="23"/>
      <c r="Y31" s="23">
        <v>99425332</v>
      </c>
      <c r="Z31" s="23"/>
      <c r="AA31" s="14">
        <v>0.99669399999999997</v>
      </c>
      <c r="AB31" s="21">
        <v>12889160</v>
      </c>
      <c r="AC31" s="21"/>
      <c r="AD31" s="21"/>
      <c r="AE31" s="12">
        <v>99236357</v>
      </c>
      <c r="AF31" s="12">
        <v>86315297</v>
      </c>
      <c r="AG31" s="13">
        <v>9748750</v>
      </c>
      <c r="AH31" s="23">
        <v>96064047</v>
      </c>
      <c r="AI31" s="23"/>
      <c r="AJ31" s="12">
        <v>0.96619299999999997</v>
      </c>
      <c r="AK31" s="21">
        <v>3691095</v>
      </c>
      <c r="AL31" s="21"/>
      <c r="AM31" s="21">
        <v>3172310</v>
      </c>
      <c r="AN31" s="21"/>
      <c r="AO31" s="21"/>
      <c r="AP31" s="21">
        <v>329810</v>
      </c>
      <c r="AQ31" s="21"/>
      <c r="AR31" s="21"/>
      <c r="AS31" s="14">
        <v>3.3059999999999999E-3</v>
      </c>
      <c r="AU31" s="15"/>
    </row>
    <row r="32" spans="2:47" ht="11.85" customHeight="1" x14ac:dyDescent="0.2">
      <c r="B32" s="11" t="s">
        <v>87</v>
      </c>
      <c r="C32" s="22" t="s">
        <v>60</v>
      </c>
      <c r="D32" s="22"/>
      <c r="E32" s="22"/>
      <c r="F32" s="22"/>
      <c r="G32" s="22"/>
      <c r="H32" s="22"/>
      <c r="I32" s="22"/>
      <c r="J32" s="22"/>
      <c r="K32" s="21">
        <v>116869784</v>
      </c>
      <c r="L32" s="21"/>
      <c r="M32" s="12">
        <v>0</v>
      </c>
      <c r="N32" s="21">
        <v>27114642</v>
      </c>
      <c r="O32" s="21"/>
      <c r="P32" s="21"/>
      <c r="Q32" s="12">
        <v>0</v>
      </c>
      <c r="R32" s="21">
        <v>0</v>
      </c>
      <c r="S32" s="21"/>
      <c r="T32" s="12">
        <v>89755142</v>
      </c>
      <c r="U32" s="21">
        <v>83733292</v>
      </c>
      <c r="V32" s="21"/>
      <c r="W32" s="23">
        <v>6021850</v>
      </c>
      <c r="X32" s="23"/>
      <c r="Y32" s="23">
        <v>89755142</v>
      </c>
      <c r="Z32" s="23"/>
      <c r="AA32" s="14">
        <v>1</v>
      </c>
      <c r="AB32" s="21">
        <v>6021850</v>
      </c>
      <c r="AC32" s="21"/>
      <c r="AD32" s="21"/>
      <c r="AE32" s="12">
        <v>89755142</v>
      </c>
      <c r="AF32" s="12">
        <v>83733292</v>
      </c>
      <c r="AG32" s="13">
        <v>6021850</v>
      </c>
      <c r="AH32" s="23">
        <v>89755142</v>
      </c>
      <c r="AI32" s="23"/>
      <c r="AJ32" s="12">
        <v>1</v>
      </c>
      <c r="AK32" s="21">
        <v>0</v>
      </c>
      <c r="AL32" s="21"/>
      <c r="AM32" s="21">
        <v>0</v>
      </c>
      <c r="AN32" s="21"/>
      <c r="AO32" s="21"/>
      <c r="AP32" s="21">
        <v>0</v>
      </c>
      <c r="AQ32" s="21"/>
      <c r="AR32" s="21"/>
      <c r="AS32" s="14">
        <v>0</v>
      </c>
      <c r="AU32" s="15"/>
    </row>
    <row r="33" spans="2:47" ht="11.85" customHeight="1" x14ac:dyDescent="0.2">
      <c r="B33" s="11" t="s">
        <v>88</v>
      </c>
      <c r="C33" s="22" t="s">
        <v>89</v>
      </c>
      <c r="D33" s="22"/>
      <c r="E33" s="22"/>
      <c r="F33" s="22"/>
      <c r="G33" s="22"/>
      <c r="H33" s="22"/>
      <c r="I33" s="22"/>
      <c r="J33" s="22"/>
      <c r="K33" s="21">
        <v>112707486</v>
      </c>
      <c r="L33" s="21"/>
      <c r="M33" s="12">
        <v>0</v>
      </c>
      <c r="N33" s="21">
        <v>27114642</v>
      </c>
      <c r="O33" s="21"/>
      <c r="P33" s="21"/>
      <c r="Q33" s="12">
        <v>0</v>
      </c>
      <c r="R33" s="21">
        <v>0</v>
      </c>
      <c r="S33" s="21"/>
      <c r="T33" s="12">
        <v>85592844</v>
      </c>
      <c r="U33" s="21">
        <v>79570994</v>
      </c>
      <c r="V33" s="21"/>
      <c r="W33" s="23">
        <v>6021850</v>
      </c>
      <c r="X33" s="23"/>
      <c r="Y33" s="23">
        <v>85592844</v>
      </c>
      <c r="Z33" s="23"/>
      <c r="AA33" s="14">
        <v>1</v>
      </c>
      <c r="AB33" s="21">
        <v>6021850</v>
      </c>
      <c r="AC33" s="21"/>
      <c r="AD33" s="21"/>
      <c r="AE33" s="12">
        <v>85592844</v>
      </c>
      <c r="AF33" s="12">
        <v>79570994</v>
      </c>
      <c r="AG33" s="13">
        <v>6021850</v>
      </c>
      <c r="AH33" s="23">
        <v>85592844</v>
      </c>
      <c r="AI33" s="23"/>
      <c r="AJ33" s="12">
        <v>1</v>
      </c>
      <c r="AK33" s="21">
        <v>0</v>
      </c>
      <c r="AL33" s="21"/>
      <c r="AM33" s="21">
        <v>0</v>
      </c>
      <c r="AN33" s="21"/>
      <c r="AO33" s="21"/>
      <c r="AP33" s="21">
        <v>0</v>
      </c>
      <c r="AQ33" s="21"/>
      <c r="AR33" s="21"/>
      <c r="AS33" s="14">
        <v>0</v>
      </c>
      <c r="AU33" s="15"/>
    </row>
    <row r="34" spans="2:47" ht="11.85" customHeight="1" x14ac:dyDescent="0.2">
      <c r="B34" s="11" t="s">
        <v>90</v>
      </c>
      <c r="C34" s="22" t="s">
        <v>91</v>
      </c>
      <c r="D34" s="22"/>
      <c r="E34" s="22"/>
      <c r="F34" s="22"/>
      <c r="G34" s="22"/>
      <c r="H34" s="22"/>
      <c r="I34" s="22"/>
      <c r="J34" s="22"/>
      <c r="K34" s="21">
        <v>4162298</v>
      </c>
      <c r="L34" s="21"/>
      <c r="M34" s="12">
        <v>0</v>
      </c>
      <c r="N34" s="21">
        <v>0</v>
      </c>
      <c r="O34" s="21"/>
      <c r="P34" s="21"/>
      <c r="Q34" s="12">
        <v>0</v>
      </c>
      <c r="R34" s="21">
        <v>0</v>
      </c>
      <c r="S34" s="21"/>
      <c r="T34" s="12">
        <v>4162298</v>
      </c>
      <c r="U34" s="21">
        <v>4162298</v>
      </c>
      <c r="V34" s="21"/>
      <c r="W34" s="23">
        <v>0</v>
      </c>
      <c r="X34" s="23"/>
      <c r="Y34" s="23">
        <v>4162298</v>
      </c>
      <c r="Z34" s="23"/>
      <c r="AA34" s="14">
        <v>1</v>
      </c>
      <c r="AB34" s="21">
        <v>0</v>
      </c>
      <c r="AC34" s="21"/>
      <c r="AD34" s="21"/>
      <c r="AE34" s="12">
        <v>4162298</v>
      </c>
      <c r="AF34" s="12">
        <v>4162298</v>
      </c>
      <c r="AG34" s="13">
        <v>0</v>
      </c>
      <c r="AH34" s="23">
        <v>4162298</v>
      </c>
      <c r="AI34" s="23"/>
      <c r="AJ34" s="12">
        <v>1</v>
      </c>
      <c r="AK34" s="21">
        <v>0</v>
      </c>
      <c r="AL34" s="21"/>
      <c r="AM34" s="21">
        <v>0</v>
      </c>
      <c r="AN34" s="21"/>
      <c r="AO34" s="21"/>
      <c r="AP34" s="21">
        <v>0</v>
      </c>
      <c r="AQ34" s="21"/>
      <c r="AR34" s="21"/>
      <c r="AS34" s="14">
        <v>0</v>
      </c>
      <c r="AU34" s="15"/>
    </row>
    <row r="35" spans="2:47" ht="11.85" customHeight="1" x14ac:dyDescent="0.2">
      <c r="B35" s="11" t="s">
        <v>92</v>
      </c>
      <c r="C35" s="22" t="s">
        <v>93</v>
      </c>
      <c r="D35" s="22"/>
      <c r="E35" s="22"/>
      <c r="F35" s="22"/>
      <c r="G35" s="22"/>
      <c r="H35" s="22"/>
      <c r="I35" s="22"/>
      <c r="J35" s="22"/>
      <c r="K35" s="21">
        <v>10000000</v>
      </c>
      <c r="L35" s="21"/>
      <c r="M35" s="12">
        <v>0</v>
      </c>
      <c r="N35" s="21">
        <v>0</v>
      </c>
      <c r="O35" s="21"/>
      <c r="P35" s="21"/>
      <c r="Q35" s="12">
        <v>0</v>
      </c>
      <c r="R35" s="21">
        <v>0</v>
      </c>
      <c r="S35" s="21"/>
      <c r="T35" s="12">
        <v>10000000</v>
      </c>
      <c r="U35" s="21">
        <v>2834780</v>
      </c>
      <c r="V35" s="21"/>
      <c r="W35" s="23">
        <v>6835410</v>
      </c>
      <c r="X35" s="23"/>
      <c r="Y35" s="23">
        <v>9670190</v>
      </c>
      <c r="Z35" s="23"/>
      <c r="AA35" s="14">
        <v>0.96701899999999996</v>
      </c>
      <c r="AB35" s="21">
        <v>6867310</v>
      </c>
      <c r="AC35" s="21"/>
      <c r="AD35" s="21"/>
      <c r="AE35" s="12">
        <v>9481215</v>
      </c>
      <c r="AF35" s="12">
        <v>2582005</v>
      </c>
      <c r="AG35" s="13">
        <v>3726900</v>
      </c>
      <c r="AH35" s="23">
        <v>6308905</v>
      </c>
      <c r="AI35" s="23"/>
      <c r="AJ35" s="12">
        <v>0.65240799999999999</v>
      </c>
      <c r="AK35" s="21">
        <v>3691095</v>
      </c>
      <c r="AL35" s="21"/>
      <c r="AM35" s="21">
        <v>3172310</v>
      </c>
      <c r="AN35" s="21"/>
      <c r="AO35" s="21"/>
      <c r="AP35" s="21">
        <v>329810</v>
      </c>
      <c r="AQ35" s="21"/>
      <c r="AR35" s="21"/>
      <c r="AS35" s="14">
        <v>3.2981000000000003E-2</v>
      </c>
      <c r="AU35" s="15"/>
    </row>
    <row r="36" spans="2:47" ht="11.85" customHeight="1" x14ac:dyDescent="0.2">
      <c r="B36" s="11" t="s">
        <v>94</v>
      </c>
      <c r="C36" s="22" t="s">
        <v>95</v>
      </c>
      <c r="D36" s="22"/>
      <c r="E36" s="22"/>
      <c r="F36" s="22"/>
      <c r="G36" s="22"/>
      <c r="H36" s="22"/>
      <c r="I36" s="22"/>
      <c r="J36" s="22"/>
      <c r="K36" s="21">
        <v>5181076186</v>
      </c>
      <c r="L36" s="21"/>
      <c r="M36" s="12">
        <v>175764964</v>
      </c>
      <c r="N36" s="21">
        <v>251796452</v>
      </c>
      <c r="O36" s="21"/>
      <c r="P36" s="21"/>
      <c r="Q36" s="12">
        <v>0</v>
      </c>
      <c r="R36" s="21">
        <v>0</v>
      </c>
      <c r="S36" s="21"/>
      <c r="T36" s="12">
        <v>5105044698</v>
      </c>
      <c r="U36" s="21">
        <v>4350178169</v>
      </c>
      <c r="V36" s="21"/>
      <c r="W36" s="23">
        <v>329670264</v>
      </c>
      <c r="X36" s="23"/>
      <c r="Y36" s="23">
        <v>4679848433</v>
      </c>
      <c r="Z36" s="23"/>
      <c r="AA36" s="14">
        <v>0.91671100000000005</v>
      </c>
      <c r="AB36" s="21">
        <v>335912602</v>
      </c>
      <c r="AC36" s="21"/>
      <c r="AD36" s="21"/>
      <c r="AE36" s="12">
        <v>3844682446</v>
      </c>
      <c r="AF36" s="12">
        <v>3134293084</v>
      </c>
      <c r="AG36" s="13">
        <v>371807072</v>
      </c>
      <c r="AH36" s="23">
        <v>3506100156</v>
      </c>
      <c r="AI36" s="23"/>
      <c r="AJ36" s="12">
        <v>0.74919100000000005</v>
      </c>
      <c r="AK36" s="21">
        <v>1598944542</v>
      </c>
      <c r="AL36" s="21"/>
      <c r="AM36" s="21">
        <v>338582290</v>
      </c>
      <c r="AN36" s="21"/>
      <c r="AO36" s="21"/>
      <c r="AP36" s="21">
        <v>425196265</v>
      </c>
      <c r="AQ36" s="21"/>
      <c r="AR36" s="21"/>
      <c r="AS36" s="14">
        <v>8.3289000000000002E-2</v>
      </c>
      <c r="AU36" s="15"/>
    </row>
    <row r="37" spans="2:47" ht="11.85" customHeight="1" x14ac:dyDescent="0.2">
      <c r="B37" s="11" t="s">
        <v>96</v>
      </c>
      <c r="C37" s="22" t="s">
        <v>97</v>
      </c>
      <c r="D37" s="22"/>
      <c r="E37" s="22"/>
      <c r="F37" s="22"/>
      <c r="G37" s="22"/>
      <c r="H37" s="22"/>
      <c r="I37" s="22"/>
      <c r="J37" s="22"/>
      <c r="K37" s="21">
        <v>5181076186</v>
      </c>
      <c r="L37" s="21"/>
      <c r="M37" s="12">
        <v>175764964</v>
      </c>
      <c r="N37" s="21">
        <v>251796452</v>
      </c>
      <c r="O37" s="21"/>
      <c r="P37" s="21"/>
      <c r="Q37" s="12">
        <v>0</v>
      </c>
      <c r="R37" s="21">
        <v>0</v>
      </c>
      <c r="S37" s="21"/>
      <c r="T37" s="12">
        <v>5105044698</v>
      </c>
      <c r="U37" s="21">
        <v>4350178169</v>
      </c>
      <c r="V37" s="21"/>
      <c r="W37" s="23">
        <v>329670264</v>
      </c>
      <c r="X37" s="23"/>
      <c r="Y37" s="23">
        <v>4679848433</v>
      </c>
      <c r="Z37" s="23"/>
      <c r="AA37" s="14">
        <v>0.91671100000000005</v>
      </c>
      <c r="AB37" s="21">
        <v>335912602</v>
      </c>
      <c r="AC37" s="21"/>
      <c r="AD37" s="21"/>
      <c r="AE37" s="12">
        <v>3844682446</v>
      </c>
      <c r="AF37" s="12">
        <v>3134293084</v>
      </c>
      <c r="AG37" s="13">
        <v>371807072</v>
      </c>
      <c r="AH37" s="23">
        <v>3506100156</v>
      </c>
      <c r="AI37" s="23"/>
      <c r="AJ37" s="12">
        <v>0.74919100000000005</v>
      </c>
      <c r="AK37" s="21">
        <v>1598944542</v>
      </c>
      <c r="AL37" s="21"/>
      <c r="AM37" s="21">
        <v>338582290</v>
      </c>
      <c r="AN37" s="21"/>
      <c r="AO37" s="21"/>
      <c r="AP37" s="21">
        <v>425196265</v>
      </c>
      <c r="AQ37" s="21"/>
      <c r="AR37" s="21"/>
      <c r="AS37" s="14">
        <v>8.3289000000000002E-2</v>
      </c>
      <c r="AU37" s="15"/>
    </row>
    <row r="38" spans="2:47" ht="11.85" customHeight="1" x14ac:dyDescent="0.2">
      <c r="B38" s="11" t="s">
        <v>98</v>
      </c>
      <c r="C38" s="22" t="s">
        <v>99</v>
      </c>
      <c r="D38" s="22"/>
      <c r="E38" s="22"/>
      <c r="F38" s="22"/>
      <c r="G38" s="22"/>
      <c r="H38" s="22"/>
      <c r="I38" s="22"/>
      <c r="J38" s="22"/>
      <c r="K38" s="21">
        <v>5181076186</v>
      </c>
      <c r="L38" s="21"/>
      <c r="M38" s="12">
        <v>175764964</v>
      </c>
      <c r="N38" s="21">
        <v>251796452</v>
      </c>
      <c r="O38" s="21"/>
      <c r="P38" s="21"/>
      <c r="Q38" s="12">
        <v>0</v>
      </c>
      <c r="R38" s="21">
        <v>0</v>
      </c>
      <c r="S38" s="21"/>
      <c r="T38" s="12">
        <v>5105044698</v>
      </c>
      <c r="U38" s="21">
        <v>4350178169</v>
      </c>
      <c r="V38" s="21"/>
      <c r="W38" s="23">
        <v>329670264</v>
      </c>
      <c r="X38" s="23"/>
      <c r="Y38" s="23">
        <v>4679848433</v>
      </c>
      <c r="Z38" s="23"/>
      <c r="AA38" s="14">
        <v>0.91671100000000005</v>
      </c>
      <c r="AB38" s="21">
        <v>335912602</v>
      </c>
      <c r="AC38" s="21"/>
      <c r="AD38" s="21"/>
      <c r="AE38" s="12">
        <v>3844682446</v>
      </c>
      <c r="AF38" s="12">
        <v>3134293084</v>
      </c>
      <c r="AG38" s="13">
        <v>371807072</v>
      </c>
      <c r="AH38" s="23">
        <v>3506100156</v>
      </c>
      <c r="AI38" s="23"/>
      <c r="AJ38" s="12">
        <v>0.74919100000000005</v>
      </c>
      <c r="AK38" s="21">
        <v>1598944542</v>
      </c>
      <c r="AL38" s="21"/>
      <c r="AM38" s="21">
        <v>338582290</v>
      </c>
      <c r="AN38" s="21"/>
      <c r="AO38" s="21"/>
      <c r="AP38" s="21">
        <v>425196265</v>
      </c>
      <c r="AQ38" s="21"/>
      <c r="AR38" s="21"/>
      <c r="AS38" s="14">
        <v>8.3289000000000002E-2</v>
      </c>
      <c r="AU38" s="15"/>
    </row>
    <row r="39" spans="2:47" s="8" customFormat="1" ht="11.85" customHeight="1" x14ac:dyDescent="0.2">
      <c r="B39" s="17" t="s">
        <v>100</v>
      </c>
      <c r="C39" s="29" t="s">
        <v>101</v>
      </c>
      <c r="D39" s="29"/>
      <c r="E39" s="29"/>
      <c r="F39" s="29"/>
      <c r="G39" s="29"/>
      <c r="H39" s="29"/>
      <c r="I39" s="29"/>
      <c r="J39" s="29"/>
      <c r="K39" s="28">
        <v>10000000</v>
      </c>
      <c r="L39" s="28"/>
      <c r="M39" s="7">
        <v>0</v>
      </c>
      <c r="N39" s="28">
        <v>0</v>
      </c>
      <c r="O39" s="28"/>
      <c r="P39" s="28"/>
      <c r="Q39" s="7">
        <v>0</v>
      </c>
      <c r="R39" s="28">
        <v>0</v>
      </c>
      <c r="S39" s="28"/>
      <c r="T39" s="7">
        <v>10000000</v>
      </c>
      <c r="U39" s="28">
        <v>0</v>
      </c>
      <c r="V39" s="28"/>
      <c r="W39" s="30">
        <v>0</v>
      </c>
      <c r="X39" s="30"/>
      <c r="Y39" s="30">
        <v>0</v>
      </c>
      <c r="Z39" s="30"/>
      <c r="AA39" s="18">
        <v>0</v>
      </c>
      <c r="AB39" s="28">
        <v>0</v>
      </c>
      <c r="AC39" s="28"/>
      <c r="AD39" s="28"/>
      <c r="AE39" s="7">
        <v>0</v>
      </c>
      <c r="AF39" s="7">
        <v>0</v>
      </c>
      <c r="AG39" s="9">
        <v>0</v>
      </c>
      <c r="AH39" s="30">
        <v>0</v>
      </c>
      <c r="AI39" s="30"/>
      <c r="AJ39" s="7">
        <v>0</v>
      </c>
      <c r="AK39" s="28">
        <v>10000000</v>
      </c>
      <c r="AL39" s="28"/>
      <c r="AM39" s="28">
        <v>0</v>
      </c>
      <c r="AN39" s="28"/>
      <c r="AO39" s="28"/>
      <c r="AP39" s="28">
        <v>10000000</v>
      </c>
      <c r="AQ39" s="28"/>
      <c r="AR39" s="28"/>
      <c r="AS39" s="18">
        <v>1</v>
      </c>
      <c r="AU39" s="19"/>
    </row>
    <row r="40" spans="2:47" ht="11.85" customHeight="1" x14ac:dyDescent="0.2">
      <c r="B40" s="11" t="s">
        <v>102</v>
      </c>
      <c r="C40" s="22" t="s">
        <v>103</v>
      </c>
      <c r="D40" s="22"/>
      <c r="E40" s="22"/>
      <c r="F40" s="22"/>
      <c r="G40" s="22"/>
      <c r="H40" s="22"/>
      <c r="I40" s="22"/>
      <c r="J40" s="22"/>
      <c r="K40" s="21">
        <v>98328042</v>
      </c>
      <c r="L40" s="21"/>
      <c r="M40" s="12">
        <v>1720652</v>
      </c>
      <c r="N40" s="21">
        <v>36608680</v>
      </c>
      <c r="O40" s="21"/>
      <c r="P40" s="21"/>
      <c r="Q40" s="12">
        <v>0</v>
      </c>
      <c r="R40" s="21">
        <v>0</v>
      </c>
      <c r="S40" s="21"/>
      <c r="T40" s="12">
        <v>63440014</v>
      </c>
      <c r="U40" s="21">
        <v>48138340</v>
      </c>
      <c r="V40" s="21"/>
      <c r="W40" s="23">
        <v>-4019400</v>
      </c>
      <c r="X40" s="23"/>
      <c r="Y40" s="23">
        <v>44118940</v>
      </c>
      <c r="Z40" s="23"/>
      <c r="AA40" s="14">
        <v>0.69544300000000003</v>
      </c>
      <c r="AB40" s="21">
        <v>5430840</v>
      </c>
      <c r="AC40" s="21"/>
      <c r="AD40" s="21"/>
      <c r="AE40" s="12">
        <v>43922784</v>
      </c>
      <c r="AF40" s="12">
        <v>31801344</v>
      </c>
      <c r="AG40" s="13">
        <v>0</v>
      </c>
      <c r="AH40" s="23">
        <v>31801344</v>
      </c>
      <c r="AI40" s="23"/>
      <c r="AJ40" s="12">
        <v>0.72080900000000003</v>
      </c>
      <c r="AK40" s="21">
        <v>31638670</v>
      </c>
      <c r="AL40" s="21"/>
      <c r="AM40" s="21">
        <v>12121440</v>
      </c>
      <c r="AN40" s="21"/>
      <c r="AO40" s="21"/>
      <c r="AP40" s="21">
        <v>19321074</v>
      </c>
      <c r="AQ40" s="21"/>
      <c r="AR40" s="21"/>
      <c r="AS40" s="14">
        <v>0.30455700000000002</v>
      </c>
      <c r="AU40" s="15"/>
    </row>
    <row r="41" spans="2:47" ht="11.85" customHeight="1" x14ac:dyDescent="0.2">
      <c r="B41" s="11" t="s">
        <v>104</v>
      </c>
      <c r="C41" s="22" t="s">
        <v>105</v>
      </c>
      <c r="D41" s="22"/>
      <c r="E41" s="22"/>
      <c r="F41" s="22"/>
      <c r="G41" s="22"/>
      <c r="H41" s="22"/>
      <c r="I41" s="22"/>
      <c r="J41" s="22"/>
      <c r="K41" s="21">
        <v>98328042</v>
      </c>
      <c r="L41" s="21"/>
      <c r="M41" s="12">
        <v>1720652</v>
      </c>
      <c r="N41" s="21">
        <v>36608680</v>
      </c>
      <c r="O41" s="21"/>
      <c r="P41" s="21"/>
      <c r="Q41" s="12">
        <v>0</v>
      </c>
      <c r="R41" s="21">
        <v>0</v>
      </c>
      <c r="S41" s="21"/>
      <c r="T41" s="12">
        <v>63440014</v>
      </c>
      <c r="U41" s="21">
        <v>48138340</v>
      </c>
      <c r="V41" s="21"/>
      <c r="W41" s="23">
        <v>-4019400</v>
      </c>
      <c r="X41" s="23"/>
      <c r="Y41" s="23">
        <v>44118940</v>
      </c>
      <c r="Z41" s="23"/>
      <c r="AA41" s="14">
        <v>0.69544300000000003</v>
      </c>
      <c r="AB41" s="21">
        <v>5430840</v>
      </c>
      <c r="AC41" s="21"/>
      <c r="AD41" s="21"/>
      <c r="AE41" s="12">
        <v>43922784</v>
      </c>
      <c r="AF41" s="12">
        <v>31801344</v>
      </c>
      <c r="AG41" s="13">
        <v>0</v>
      </c>
      <c r="AH41" s="23">
        <v>31801344</v>
      </c>
      <c r="AI41" s="23"/>
      <c r="AJ41" s="12">
        <v>0.72080900000000003</v>
      </c>
      <c r="AK41" s="21">
        <v>31638670</v>
      </c>
      <c r="AL41" s="21"/>
      <c r="AM41" s="21">
        <v>12121440</v>
      </c>
      <c r="AN41" s="21"/>
      <c r="AO41" s="21"/>
      <c r="AP41" s="21">
        <v>19321074</v>
      </c>
      <c r="AQ41" s="21"/>
      <c r="AR41" s="21"/>
      <c r="AS41" s="14">
        <v>0.30455700000000002</v>
      </c>
      <c r="AU41" s="15"/>
    </row>
    <row r="42" spans="2:47" ht="11.85" customHeight="1" x14ac:dyDescent="0.2">
      <c r="B42" s="11" t="s">
        <v>106</v>
      </c>
      <c r="C42" s="22" t="s">
        <v>107</v>
      </c>
      <c r="D42" s="22"/>
      <c r="E42" s="22"/>
      <c r="F42" s="22"/>
      <c r="G42" s="22"/>
      <c r="H42" s="22"/>
      <c r="I42" s="22"/>
      <c r="J42" s="22"/>
      <c r="K42" s="21">
        <v>32276030</v>
      </c>
      <c r="L42" s="21"/>
      <c r="M42" s="12">
        <v>0</v>
      </c>
      <c r="N42" s="21">
        <v>11608680</v>
      </c>
      <c r="O42" s="21"/>
      <c r="P42" s="21"/>
      <c r="Q42" s="12">
        <v>0</v>
      </c>
      <c r="R42" s="21">
        <v>0</v>
      </c>
      <c r="S42" s="21"/>
      <c r="T42" s="12">
        <v>20667350</v>
      </c>
      <c r="U42" s="21">
        <v>20477194</v>
      </c>
      <c r="V42" s="21"/>
      <c r="W42" s="23">
        <v>-4019400</v>
      </c>
      <c r="X42" s="23"/>
      <c r="Y42" s="23">
        <v>16457794</v>
      </c>
      <c r="Z42" s="23"/>
      <c r="AA42" s="14">
        <v>0.796319</v>
      </c>
      <c r="AB42" s="21">
        <v>3674400</v>
      </c>
      <c r="AC42" s="21"/>
      <c r="AD42" s="21"/>
      <c r="AE42" s="12">
        <v>16261638</v>
      </c>
      <c r="AF42" s="12">
        <v>5896638</v>
      </c>
      <c r="AG42" s="13">
        <v>0</v>
      </c>
      <c r="AH42" s="23">
        <v>5896638</v>
      </c>
      <c r="AI42" s="23"/>
      <c r="AJ42" s="12">
        <v>0.358288</v>
      </c>
      <c r="AK42" s="21">
        <v>14770712</v>
      </c>
      <c r="AL42" s="21"/>
      <c r="AM42" s="21">
        <v>10365000</v>
      </c>
      <c r="AN42" s="21"/>
      <c r="AO42" s="21"/>
      <c r="AP42" s="21">
        <v>4209556</v>
      </c>
      <c r="AQ42" s="21"/>
      <c r="AR42" s="21"/>
      <c r="AS42" s="14">
        <v>0.203681</v>
      </c>
      <c r="AU42" s="15"/>
    </row>
    <row r="43" spans="2:47" s="8" customFormat="1" ht="27" customHeight="1" x14ac:dyDescent="0.2">
      <c r="B43" s="17" t="s">
        <v>108</v>
      </c>
      <c r="C43" s="29" t="s">
        <v>109</v>
      </c>
      <c r="D43" s="29"/>
      <c r="E43" s="29"/>
      <c r="F43" s="29"/>
      <c r="G43" s="29"/>
      <c r="H43" s="29"/>
      <c r="I43" s="29"/>
      <c r="J43" s="29"/>
      <c r="K43" s="28">
        <v>29734802</v>
      </c>
      <c r="L43" s="28"/>
      <c r="M43" s="7">
        <v>0</v>
      </c>
      <c r="N43" s="28">
        <v>14000000</v>
      </c>
      <c r="O43" s="28"/>
      <c r="P43" s="28"/>
      <c r="Q43" s="7">
        <v>0</v>
      </c>
      <c r="R43" s="28">
        <v>0</v>
      </c>
      <c r="S43" s="28"/>
      <c r="T43" s="7">
        <v>15734802</v>
      </c>
      <c r="U43" s="28">
        <v>8526358</v>
      </c>
      <c r="V43" s="28"/>
      <c r="W43" s="30">
        <v>0</v>
      </c>
      <c r="X43" s="30"/>
      <c r="Y43" s="30">
        <v>8526358</v>
      </c>
      <c r="Z43" s="30"/>
      <c r="AA43" s="18">
        <v>0.541879</v>
      </c>
      <c r="AB43" s="28">
        <v>1756440</v>
      </c>
      <c r="AC43" s="28"/>
      <c r="AD43" s="28"/>
      <c r="AE43" s="7">
        <v>8526358</v>
      </c>
      <c r="AF43" s="7">
        <v>6769918</v>
      </c>
      <c r="AG43" s="9">
        <v>0</v>
      </c>
      <c r="AH43" s="30">
        <v>6769918</v>
      </c>
      <c r="AI43" s="30"/>
      <c r="AJ43" s="7">
        <v>0.79399900000000001</v>
      </c>
      <c r="AK43" s="28">
        <v>8964884</v>
      </c>
      <c r="AL43" s="28"/>
      <c r="AM43" s="28">
        <v>1756440</v>
      </c>
      <c r="AN43" s="28"/>
      <c r="AO43" s="28"/>
      <c r="AP43" s="28">
        <v>7208444</v>
      </c>
      <c r="AQ43" s="28"/>
      <c r="AR43" s="28"/>
      <c r="AS43" s="18">
        <v>0.458121</v>
      </c>
      <c r="AU43" s="19"/>
    </row>
    <row r="44" spans="2:47" ht="27" customHeight="1" x14ac:dyDescent="0.2">
      <c r="B44" s="11" t="s">
        <v>110</v>
      </c>
      <c r="C44" s="22" t="s">
        <v>111</v>
      </c>
      <c r="D44" s="22"/>
      <c r="E44" s="22"/>
      <c r="F44" s="22"/>
      <c r="G44" s="22"/>
      <c r="H44" s="22"/>
      <c r="I44" s="22"/>
      <c r="J44" s="22"/>
      <c r="K44" s="21">
        <v>7200000</v>
      </c>
      <c r="L44" s="21"/>
      <c r="M44" s="12">
        <v>0</v>
      </c>
      <c r="N44" s="21">
        <v>4000000</v>
      </c>
      <c r="O44" s="21"/>
      <c r="P44" s="21"/>
      <c r="Q44" s="12">
        <v>0</v>
      </c>
      <c r="R44" s="21">
        <v>0</v>
      </c>
      <c r="S44" s="21"/>
      <c r="T44" s="12">
        <v>3200000</v>
      </c>
      <c r="U44" s="21">
        <v>1324880</v>
      </c>
      <c r="V44" s="21"/>
      <c r="W44" s="23">
        <v>0</v>
      </c>
      <c r="X44" s="23"/>
      <c r="Y44" s="23">
        <v>1324880</v>
      </c>
      <c r="Z44" s="23"/>
      <c r="AA44" s="14">
        <v>0.41402499999999998</v>
      </c>
      <c r="AB44" s="21">
        <v>0</v>
      </c>
      <c r="AC44" s="21"/>
      <c r="AD44" s="21"/>
      <c r="AE44" s="12">
        <v>1324880</v>
      </c>
      <c r="AF44" s="12">
        <v>1324880</v>
      </c>
      <c r="AG44" s="13">
        <v>0</v>
      </c>
      <c r="AH44" s="23">
        <v>1324880</v>
      </c>
      <c r="AI44" s="23"/>
      <c r="AJ44" s="12">
        <v>1</v>
      </c>
      <c r="AK44" s="21">
        <v>1875120</v>
      </c>
      <c r="AL44" s="21"/>
      <c r="AM44" s="21">
        <v>0</v>
      </c>
      <c r="AN44" s="21"/>
      <c r="AO44" s="21"/>
      <c r="AP44" s="21">
        <v>1875120</v>
      </c>
      <c r="AQ44" s="21"/>
      <c r="AR44" s="21"/>
      <c r="AS44" s="14">
        <v>0.58597500000000002</v>
      </c>
      <c r="AU44" s="15"/>
    </row>
    <row r="45" spans="2:47" ht="27" customHeight="1" x14ac:dyDescent="0.2">
      <c r="B45" s="11" t="s">
        <v>112</v>
      </c>
      <c r="C45" s="22" t="s">
        <v>113</v>
      </c>
      <c r="D45" s="22"/>
      <c r="E45" s="22"/>
      <c r="F45" s="22"/>
      <c r="G45" s="22"/>
      <c r="H45" s="22"/>
      <c r="I45" s="22"/>
      <c r="J45" s="22"/>
      <c r="K45" s="21">
        <v>17640000</v>
      </c>
      <c r="L45" s="21"/>
      <c r="M45" s="12">
        <v>1720652</v>
      </c>
      <c r="N45" s="21">
        <v>7000000</v>
      </c>
      <c r="O45" s="21"/>
      <c r="P45" s="21"/>
      <c r="Q45" s="12">
        <v>0</v>
      </c>
      <c r="R45" s="21">
        <v>0</v>
      </c>
      <c r="S45" s="21"/>
      <c r="T45" s="12">
        <v>12360652</v>
      </c>
      <c r="U45" s="21">
        <v>10102194</v>
      </c>
      <c r="V45" s="21"/>
      <c r="W45" s="23">
        <v>0</v>
      </c>
      <c r="X45" s="23"/>
      <c r="Y45" s="23">
        <v>10102194</v>
      </c>
      <c r="Z45" s="23"/>
      <c r="AA45" s="14">
        <v>0.81728599999999996</v>
      </c>
      <c r="AB45" s="21">
        <v>0</v>
      </c>
      <c r="AC45" s="21"/>
      <c r="AD45" s="21"/>
      <c r="AE45" s="12">
        <v>10102194</v>
      </c>
      <c r="AF45" s="12">
        <v>10102194</v>
      </c>
      <c r="AG45" s="13">
        <v>0</v>
      </c>
      <c r="AH45" s="23">
        <v>10102194</v>
      </c>
      <c r="AI45" s="23"/>
      <c r="AJ45" s="12">
        <v>1</v>
      </c>
      <c r="AK45" s="21">
        <v>2258458</v>
      </c>
      <c r="AL45" s="21"/>
      <c r="AM45" s="21">
        <v>0</v>
      </c>
      <c r="AN45" s="21"/>
      <c r="AO45" s="21"/>
      <c r="AP45" s="21">
        <v>2258458</v>
      </c>
      <c r="AQ45" s="21"/>
      <c r="AR45" s="21"/>
      <c r="AS45" s="14">
        <v>0.18271399999999999</v>
      </c>
      <c r="AU45" s="15"/>
    </row>
    <row r="46" spans="2:47" ht="27" customHeight="1" x14ac:dyDescent="0.2">
      <c r="B46" s="11" t="s">
        <v>114</v>
      </c>
      <c r="C46" s="22" t="s">
        <v>115</v>
      </c>
      <c r="D46" s="22"/>
      <c r="E46" s="22"/>
      <c r="F46" s="22"/>
      <c r="G46" s="22"/>
      <c r="H46" s="22"/>
      <c r="I46" s="22"/>
      <c r="J46" s="22"/>
      <c r="K46" s="21">
        <v>7282170</v>
      </c>
      <c r="L46" s="21"/>
      <c r="M46" s="12">
        <v>0</v>
      </c>
      <c r="N46" s="21">
        <v>0</v>
      </c>
      <c r="O46" s="21"/>
      <c r="P46" s="21"/>
      <c r="Q46" s="12">
        <v>0</v>
      </c>
      <c r="R46" s="21">
        <v>0</v>
      </c>
      <c r="S46" s="21"/>
      <c r="T46" s="12">
        <v>7282170</v>
      </c>
      <c r="U46" s="21">
        <v>4041197</v>
      </c>
      <c r="V46" s="21"/>
      <c r="W46" s="23">
        <v>0</v>
      </c>
      <c r="X46" s="23"/>
      <c r="Y46" s="23">
        <v>4041197</v>
      </c>
      <c r="Z46" s="23"/>
      <c r="AA46" s="14">
        <v>0.55494399999999999</v>
      </c>
      <c r="AB46" s="21">
        <v>0</v>
      </c>
      <c r="AC46" s="21"/>
      <c r="AD46" s="21"/>
      <c r="AE46" s="12">
        <v>4041197</v>
      </c>
      <c r="AF46" s="12">
        <v>4041197</v>
      </c>
      <c r="AG46" s="13">
        <v>0</v>
      </c>
      <c r="AH46" s="23">
        <v>4041197</v>
      </c>
      <c r="AI46" s="23"/>
      <c r="AJ46" s="12">
        <v>1</v>
      </c>
      <c r="AK46" s="21">
        <v>3240973</v>
      </c>
      <c r="AL46" s="21"/>
      <c r="AM46" s="21">
        <v>0</v>
      </c>
      <c r="AN46" s="21"/>
      <c r="AO46" s="21"/>
      <c r="AP46" s="21">
        <v>3240973</v>
      </c>
      <c r="AQ46" s="21"/>
      <c r="AR46" s="21"/>
      <c r="AS46" s="14">
        <v>0.44505600000000001</v>
      </c>
      <c r="AU46" s="15"/>
    </row>
    <row r="47" spans="2:47" ht="27" customHeight="1" x14ac:dyDescent="0.2">
      <c r="B47" s="11" t="s">
        <v>116</v>
      </c>
      <c r="C47" s="22" t="s">
        <v>117</v>
      </c>
      <c r="D47" s="22"/>
      <c r="E47" s="22"/>
      <c r="F47" s="22"/>
      <c r="G47" s="22"/>
      <c r="H47" s="22"/>
      <c r="I47" s="22"/>
      <c r="J47" s="22"/>
      <c r="K47" s="21">
        <v>4195040</v>
      </c>
      <c r="L47" s="21"/>
      <c r="M47" s="12">
        <v>0</v>
      </c>
      <c r="N47" s="21">
        <v>0</v>
      </c>
      <c r="O47" s="21"/>
      <c r="P47" s="21"/>
      <c r="Q47" s="12">
        <v>0</v>
      </c>
      <c r="R47" s="21">
        <v>0</v>
      </c>
      <c r="S47" s="21"/>
      <c r="T47" s="12">
        <v>4195040</v>
      </c>
      <c r="U47" s="21">
        <v>3666517</v>
      </c>
      <c r="V47" s="21"/>
      <c r="W47" s="23">
        <v>0</v>
      </c>
      <c r="X47" s="23"/>
      <c r="Y47" s="23">
        <v>3666517</v>
      </c>
      <c r="Z47" s="23"/>
      <c r="AA47" s="14">
        <v>0.87401200000000001</v>
      </c>
      <c r="AB47" s="21">
        <v>0</v>
      </c>
      <c r="AC47" s="21"/>
      <c r="AD47" s="21"/>
      <c r="AE47" s="12">
        <v>3666517</v>
      </c>
      <c r="AF47" s="12">
        <v>3666517</v>
      </c>
      <c r="AG47" s="13">
        <v>0</v>
      </c>
      <c r="AH47" s="23">
        <v>3666517</v>
      </c>
      <c r="AI47" s="23"/>
      <c r="AJ47" s="12">
        <v>1</v>
      </c>
      <c r="AK47" s="21">
        <v>528523</v>
      </c>
      <c r="AL47" s="21"/>
      <c r="AM47" s="21">
        <v>0</v>
      </c>
      <c r="AN47" s="21"/>
      <c r="AO47" s="21"/>
      <c r="AP47" s="21">
        <v>528523</v>
      </c>
      <c r="AQ47" s="21"/>
      <c r="AR47" s="21"/>
      <c r="AS47" s="14">
        <v>0.12598799999999999</v>
      </c>
      <c r="AU47" s="15"/>
    </row>
    <row r="48" spans="2:47" ht="27" customHeight="1" x14ac:dyDescent="0.2">
      <c r="B48" s="11" t="s">
        <v>118</v>
      </c>
      <c r="C48" s="22" t="s">
        <v>119</v>
      </c>
      <c r="D48" s="22"/>
      <c r="E48" s="22"/>
      <c r="F48" s="22"/>
      <c r="G48" s="22"/>
      <c r="H48" s="22"/>
      <c r="I48" s="22"/>
      <c r="J48" s="22"/>
      <c r="K48" s="21">
        <v>398032680</v>
      </c>
      <c r="L48" s="21"/>
      <c r="M48" s="12">
        <v>0</v>
      </c>
      <c r="N48" s="21">
        <v>73491038</v>
      </c>
      <c r="O48" s="21"/>
      <c r="P48" s="21"/>
      <c r="Q48" s="12">
        <v>0</v>
      </c>
      <c r="R48" s="21">
        <v>0</v>
      </c>
      <c r="S48" s="21"/>
      <c r="T48" s="12">
        <v>324541642</v>
      </c>
      <c r="U48" s="21">
        <v>324541643</v>
      </c>
      <c r="V48" s="21"/>
      <c r="W48" s="23">
        <v>-1</v>
      </c>
      <c r="X48" s="23"/>
      <c r="Y48" s="23">
        <v>324541642</v>
      </c>
      <c r="Z48" s="23"/>
      <c r="AA48" s="14">
        <v>1</v>
      </c>
      <c r="AB48" s="21">
        <v>284997</v>
      </c>
      <c r="AC48" s="21"/>
      <c r="AD48" s="21"/>
      <c r="AE48" s="12">
        <v>292650683</v>
      </c>
      <c r="AF48" s="12">
        <v>288959542</v>
      </c>
      <c r="AG48" s="13">
        <v>3691141</v>
      </c>
      <c r="AH48" s="23">
        <v>292650683</v>
      </c>
      <c r="AI48" s="23"/>
      <c r="AJ48" s="12">
        <v>0.90173499999999995</v>
      </c>
      <c r="AK48" s="21">
        <v>31890959</v>
      </c>
      <c r="AL48" s="21"/>
      <c r="AM48" s="21">
        <v>0</v>
      </c>
      <c r="AN48" s="21"/>
      <c r="AO48" s="21"/>
      <c r="AP48" s="21">
        <v>0</v>
      </c>
      <c r="AQ48" s="21"/>
      <c r="AR48" s="21"/>
      <c r="AS48" s="14">
        <v>0</v>
      </c>
      <c r="AU48" s="15"/>
    </row>
    <row r="49" spans="2:47" ht="27" customHeight="1" x14ac:dyDescent="0.2">
      <c r="B49" s="11" t="s">
        <v>120</v>
      </c>
      <c r="C49" s="22" t="s">
        <v>121</v>
      </c>
      <c r="D49" s="22"/>
      <c r="E49" s="22"/>
      <c r="F49" s="22"/>
      <c r="G49" s="22"/>
      <c r="H49" s="22"/>
      <c r="I49" s="22"/>
      <c r="J49" s="22"/>
      <c r="K49" s="21">
        <v>398032680</v>
      </c>
      <c r="L49" s="21"/>
      <c r="M49" s="12">
        <v>0</v>
      </c>
      <c r="N49" s="21">
        <v>73491038</v>
      </c>
      <c r="O49" s="21"/>
      <c r="P49" s="21"/>
      <c r="Q49" s="12">
        <v>0</v>
      </c>
      <c r="R49" s="21">
        <v>0</v>
      </c>
      <c r="S49" s="21"/>
      <c r="T49" s="12">
        <v>324541642</v>
      </c>
      <c r="U49" s="21">
        <v>324541643</v>
      </c>
      <c r="V49" s="21"/>
      <c r="W49" s="23">
        <v>-1</v>
      </c>
      <c r="X49" s="23"/>
      <c r="Y49" s="23">
        <v>324541642</v>
      </c>
      <c r="Z49" s="23"/>
      <c r="AA49" s="14">
        <v>1</v>
      </c>
      <c r="AB49" s="21">
        <v>284997</v>
      </c>
      <c r="AC49" s="21"/>
      <c r="AD49" s="21"/>
      <c r="AE49" s="12">
        <v>292650683</v>
      </c>
      <c r="AF49" s="12">
        <v>288959542</v>
      </c>
      <c r="AG49" s="13">
        <v>3691141</v>
      </c>
      <c r="AH49" s="23">
        <v>292650683</v>
      </c>
      <c r="AI49" s="23"/>
      <c r="AJ49" s="12">
        <v>0.90173499999999995</v>
      </c>
      <c r="AK49" s="21">
        <v>31890959</v>
      </c>
      <c r="AL49" s="21"/>
      <c r="AM49" s="21">
        <v>0</v>
      </c>
      <c r="AN49" s="21"/>
      <c r="AO49" s="21"/>
      <c r="AP49" s="21">
        <v>0</v>
      </c>
      <c r="AQ49" s="21"/>
      <c r="AR49" s="21"/>
      <c r="AS49" s="14">
        <v>0</v>
      </c>
      <c r="AU49" s="15"/>
    </row>
    <row r="50" spans="2:47" ht="27" customHeight="1" x14ac:dyDescent="0.2">
      <c r="B50" s="11" t="s">
        <v>122</v>
      </c>
      <c r="C50" s="22" t="s">
        <v>123</v>
      </c>
      <c r="D50" s="22"/>
      <c r="E50" s="22"/>
      <c r="F50" s="22"/>
      <c r="G50" s="22"/>
      <c r="H50" s="22"/>
      <c r="I50" s="22"/>
      <c r="J50" s="22"/>
      <c r="K50" s="21">
        <v>398032680</v>
      </c>
      <c r="L50" s="21"/>
      <c r="M50" s="12">
        <v>0</v>
      </c>
      <c r="N50" s="21">
        <v>73491038</v>
      </c>
      <c r="O50" s="21"/>
      <c r="P50" s="21"/>
      <c r="Q50" s="12">
        <v>0</v>
      </c>
      <c r="R50" s="21">
        <v>0</v>
      </c>
      <c r="S50" s="21"/>
      <c r="T50" s="12">
        <v>324541642</v>
      </c>
      <c r="U50" s="21">
        <v>324541643</v>
      </c>
      <c r="V50" s="21"/>
      <c r="W50" s="23">
        <v>-1</v>
      </c>
      <c r="X50" s="23"/>
      <c r="Y50" s="23">
        <v>324541642</v>
      </c>
      <c r="Z50" s="23"/>
      <c r="AA50" s="14">
        <v>1</v>
      </c>
      <c r="AB50" s="21">
        <v>284997</v>
      </c>
      <c r="AC50" s="21"/>
      <c r="AD50" s="21"/>
      <c r="AE50" s="12">
        <v>292650683</v>
      </c>
      <c r="AF50" s="12">
        <v>288959542</v>
      </c>
      <c r="AG50" s="13">
        <v>3691141</v>
      </c>
      <c r="AH50" s="23">
        <v>292650683</v>
      </c>
      <c r="AI50" s="23"/>
      <c r="AJ50" s="12">
        <v>0.90173499999999995</v>
      </c>
      <c r="AK50" s="21">
        <v>31890959</v>
      </c>
      <c r="AL50" s="21"/>
      <c r="AM50" s="21">
        <v>0</v>
      </c>
      <c r="AN50" s="21"/>
      <c r="AO50" s="21"/>
      <c r="AP50" s="21">
        <v>0</v>
      </c>
      <c r="AQ50" s="21"/>
      <c r="AR50" s="21"/>
      <c r="AS50" s="14">
        <v>0</v>
      </c>
      <c r="AU50" s="15"/>
    </row>
    <row r="51" spans="2:47" ht="27" customHeight="1" x14ac:dyDescent="0.2">
      <c r="B51" s="11" t="s">
        <v>124</v>
      </c>
      <c r="C51" s="22" t="s">
        <v>125</v>
      </c>
      <c r="D51" s="22"/>
      <c r="E51" s="22"/>
      <c r="F51" s="22"/>
      <c r="G51" s="22"/>
      <c r="H51" s="22"/>
      <c r="I51" s="22"/>
      <c r="J51" s="22"/>
      <c r="K51" s="21">
        <v>974627464</v>
      </c>
      <c r="L51" s="21"/>
      <c r="M51" s="12">
        <v>174044312</v>
      </c>
      <c r="N51" s="21">
        <v>27564740</v>
      </c>
      <c r="O51" s="21"/>
      <c r="P51" s="21"/>
      <c r="Q51" s="12">
        <v>0</v>
      </c>
      <c r="R51" s="21">
        <v>0</v>
      </c>
      <c r="S51" s="21"/>
      <c r="T51" s="12">
        <v>1121107036</v>
      </c>
      <c r="U51" s="21">
        <v>1113507436</v>
      </c>
      <c r="V51" s="21"/>
      <c r="W51" s="23">
        <v>3359415</v>
      </c>
      <c r="X51" s="23"/>
      <c r="Y51" s="23">
        <v>1116866851</v>
      </c>
      <c r="Z51" s="23"/>
      <c r="AA51" s="14">
        <v>0.99621800000000005</v>
      </c>
      <c r="AB51" s="21">
        <v>6420015</v>
      </c>
      <c r="AC51" s="21"/>
      <c r="AD51" s="21"/>
      <c r="AE51" s="12">
        <v>323341479</v>
      </c>
      <c r="AF51" s="12">
        <v>273318198</v>
      </c>
      <c r="AG51" s="13">
        <v>47339181</v>
      </c>
      <c r="AH51" s="23">
        <v>320657379</v>
      </c>
      <c r="AI51" s="23"/>
      <c r="AJ51" s="12">
        <v>0.28710400000000003</v>
      </c>
      <c r="AK51" s="21">
        <v>800449657</v>
      </c>
      <c r="AL51" s="21"/>
      <c r="AM51" s="21">
        <v>2684100</v>
      </c>
      <c r="AN51" s="21"/>
      <c r="AO51" s="21"/>
      <c r="AP51" s="21">
        <v>4240185</v>
      </c>
      <c r="AQ51" s="21"/>
      <c r="AR51" s="21"/>
      <c r="AS51" s="14">
        <v>3.7820000000000002E-3</v>
      </c>
      <c r="AU51" s="15"/>
    </row>
    <row r="52" spans="2:47" ht="27" customHeight="1" x14ac:dyDescent="0.2">
      <c r="B52" s="11" t="s">
        <v>126</v>
      </c>
      <c r="C52" s="22" t="s">
        <v>125</v>
      </c>
      <c r="D52" s="22"/>
      <c r="E52" s="22"/>
      <c r="F52" s="22"/>
      <c r="G52" s="22"/>
      <c r="H52" s="22"/>
      <c r="I52" s="22"/>
      <c r="J52" s="22"/>
      <c r="K52" s="21">
        <v>974627464</v>
      </c>
      <c r="L52" s="21"/>
      <c r="M52" s="12">
        <v>174044312</v>
      </c>
      <c r="N52" s="21">
        <v>27564740</v>
      </c>
      <c r="O52" s="21"/>
      <c r="P52" s="21"/>
      <c r="Q52" s="12">
        <v>0</v>
      </c>
      <c r="R52" s="21">
        <v>0</v>
      </c>
      <c r="S52" s="21"/>
      <c r="T52" s="12">
        <v>1121107036</v>
      </c>
      <c r="U52" s="21">
        <v>1113507436</v>
      </c>
      <c r="V52" s="21"/>
      <c r="W52" s="23">
        <v>3359415</v>
      </c>
      <c r="X52" s="23"/>
      <c r="Y52" s="23">
        <v>1116866851</v>
      </c>
      <c r="Z52" s="23"/>
      <c r="AA52" s="14">
        <v>0.99621800000000005</v>
      </c>
      <c r="AB52" s="21">
        <v>6420015</v>
      </c>
      <c r="AC52" s="21"/>
      <c r="AD52" s="21"/>
      <c r="AE52" s="12">
        <v>323341479</v>
      </c>
      <c r="AF52" s="12">
        <v>273318198</v>
      </c>
      <c r="AG52" s="13">
        <v>47339181</v>
      </c>
      <c r="AH52" s="23">
        <v>320657379</v>
      </c>
      <c r="AI52" s="23"/>
      <c r="AJ52" s="12">
        <v>0.28710400000000003</v>
      </c>
      <c r="AK52" s="21">
        <v>800449657</v>
      </c>
      <c r="AL52" s="21"/>
      <c r="AM52" s="21">
        <v>2684100</v>
      </c>
      <c r="AN52" s="21"/>
      <c r="AO52" s="21"/>
      <c r="AP52" s="21">
        <v>4240185</v>
      </c>
      <c r="AQ52" s="21"/>
      <c r="AR52" s="21"/>
      <c r="AS52" s="14">
        <v>3.7820000000000002E-3</v>
      </c>
      <c r="AU52" s="15"/>
    </row>
    <row r="53" spans="2:47" ht="27" customHeight="1" x14ac:dyDescent="0.2">
      <c r="B53" s="11" t="s">
        <v>127</v>
      </c>
      <c r="C53" s="22" t="s">
        <v>128</v>
      </c>
      <c r="D53" s="22"/>
      <c r="E53" s="22"/>
      <c r="F53" s="22"/>
      <c r="G53" s="22"/>
      <c r="H53" s="22"/>
      <c r="I53" s="22"/>
      <c r="J53" s="22"/>
      <c r="K53" s="21">
        <v>42000000</v>
      </c>
      <c r="L53" s="21"/>
      <c r="M53" s="12">
        <v>0</v>
      </c>
      <c r="N53" s="21">
        <v>18900000</v>
      </c>
      <c r="O53" s="21"/>
      <c r="P53" s="21"/>
      <c r="Q53" s="12">
        <v>0</v>
      </c>
      <c r="R53" s="21">
        <v>0</v>
      </c>
      <c r="S53" s="21"/>
      <c r="T53" s="12">
        <v>23100000</v>
      </c>
      <c r="U53" s="21">
        <v>23100000</v>
      </c>
      <c r="V53" s="21"/>
      <c r="W53" s="23">
        <v>0</v>
      </c>
      <c r="X53" s="23"/>
      <c r="Y53" s="23">
        <v>23100000</v>
      </c>
      <c r="Z53" s="23"/>
      <c r="AA53" s="14">
        <v>1</v>
      </c>
      <c r="AB53" s="21">
        <v>0</v>
      </c>
      <c r="AC53" s="21"/>
      <c r="AD53" s="21"/>
      <c r="AE53" s="12">
        <v>23100000</v>
      </c>
      <c r="AF53" s="12">
        <v>23100000</v>
      </c>
      <c r="AG53" s="13">
        <v>0</v>
      </c>
      <c r="AH53" s="23">
        <v>23100000</v>
      </c>
      <c r="AI53" s="23"/>
      <c r="AJ53" s="12">
        <v>1</v>
      </c>
      <c r="AK53" s="21">
        <v>0</v>
      </c>
      <c r="AL53" s="21"/>
      <c r="AM53" s="21">
        <v>0</v>
      </c>
      <c r="AN53" s="21"/>
      <c r="AO53" s="21"/>
      <c r="AP53" s="21">
        <v>0</v>
      </c>
      <c r="AQ53" s="21"/>
      <c r="AR53" s="21"/>
      <c r="AS53" s="14">
        <v>0</v>
      </c>
      <c r="AU53" s="15"/>
    </row>
    <row r="54" spans="2:47" ht="27" customHeight="1" x14ac:dyDescent="0.2">
      <c r="B54" s="11" t="s">
        <v>129</v>
      </c>
      <c r="C54" s="22" t="s">
        <v>130</v>
      </c>
      <c r="D54" s="22"/>
      <c r="E54" s="22"/>
      <c r="F54" s="22"/>
      <c r="G54" s="22"/>
      <c r="H54" s="22"/>
      <c r="I54" s="22"/>
      <c r="J54" s="22"/>
      <c r="K54" s="21">
        <v>35280000</v>
      </c>
      <c r="L54" s="21"/>
      <c r="M54" s="12">
        <v>0</v>
      </c>
      <c r="N54" s="21">
        <v>0</v>
      </c>
      <c r="O54" s="21"/>
      <c r="P54" s="21"/>
      <c r="Q54" s="12">
        <v>0</v>
      </c>
      <c r="R54" s="21">
        <v>0</v>
      </c>
      <c r="S54" s="21"/>
      <c r="T54" s="12">
        <v>35280000</v>
      </c>
      <c r="U54" s="21">
        <v>33600000</v>
      </c>
      <c r="V54" s="21"/>
      <c r="W54" s="23">
        <v>0</v>
      </c>
      <c r="X54" s="23"/>
      <c r="Y54" s="23">
        <v>33600000</v>
      </c>
      <c r="Z54" s="23"/>
      <c r="AA54" s="14">
        <v>0.95238100000000003</v>
      </c>
      <c r="AB54" s="21">
        <v>2800000</v>
      </c>
      <c r="AC54" s="21"/>
      <c r="AD54" s="21"/>
      <c r="AE54" s="12">
        <v>25200000</v>
      </c>
      <c r="AF54" s="12">
        <v>19600000</v>
      </c>
      <c r="AG54" s="13">
        <v>5600000</v>
      </c>
      <c r="AH54" s="23">
        <v>25200000</v>
      </c>
      <c r="AI54" s="23"/>
      <c r="AJ54" s="12">
        <v>0.75</v>
      </c>
      <c r="AK54" s="21">
        <v>10080000</v>
      </c>
      <c r="AL54" s="21"/>
      <c r="AM54" s="21">
        <v>0</v>
      </c>
      <c r="AN54" s="21"/>
      <c r="AO54" s="21"/>
      <c r="AP54" s="21">
        <v>1680000</v>
      </c>
      <c r="AQ54" s="21"/>
      <c r="AR54" s="21"/>
      <c r="AS54" s="14">
        <v>4.7619000000000002E-2</v>
      </c>
      <c r="AU54" s="15"/>
    </row>
    <row r="55" spans="2:47" ht="27" customHeight="1" x14ac:dyDescent="0.2">
      <c r="B55" s="11" t="s">
        <v>131</v>
      </c>
      <c r="C55" s="22" t="s">
        <v>132</v>
      </c>
      <c r="D55" s="22"/>
      <c r="E55" s="22"/>
      <c r="F55" s="22"/>
      <c r="G55" s="22"/>
      <c r="H55" s="22"/>
      <c r="I55" s="22"/>
      <c r="J55" s="22"/>
      <c r="K55" s="21">
        <v>791167572</v>
      </c>
      <c r="L55" s="21"/>
      <c r="M55" s="12">
        <v>174044312</v>
      </c>
      <c r="N55" s="21">
        <v>0</v>
      </c>
      <c r="O55" s="21"/>
      <c r="P55" s="21"/>
      <c r="Q55" s="12">
        <v>0</v>
      </c>
      <c r="R55" s="21">
        <v>0</v>
      </c>
      <c r="S55" s="21"/>
      <c r="T55" s="12">
        <v>965211884</v>
      </c>
      <c r="U55" s="21">
        <v>962364884</v>
      </c>
      <c r="V55" s="21"/>
      <c r="W55" s="23">
        <v>1423500</v>
      </c>
      <c r="X55" s="23"/>
      <c r="Y55" s="23">
        <v>963788384</v>
      </c>
      <c r="Z55" s="23"/>
      <c r="AA55" s="14">
        <v>0.998525</v>
      </c>
      <c r="AB55" s="21">
        <v>1423500</v>
      </c>
      <c r="AC55" s="21"/>
      <c r="AD55" s="21"/>
      <c r="AE55" s="12">
        <v>180810812</v>
      </c>
      <c r="AF55" s="12">
        <v>140137146</v>
      </c>
      <c r="AG55" s="13">
        <v>39250166</v>
      </c>
      <c r="AH55" s="23">
        <v>179387312</v>
      </c>
      <c r="AI55" s="23"/>
      <c r="AJ55" s="12">
        <v>0.18612699999999999</v>
      </c>
      <c r="AK55" s="21">
        <v>785824572</v>
      </c>
      <c r="AL55" s="21"/>
      <c r="AM55" s="21">
        <v>1423500</v>
      </c>
      <c r="AN55" s="21"/>
      <c r="AO55" s="21"/>
      <c r="AP55" s="21">
        <v>1423500</v>
      </c>
      <c r="AQ55" s="21"/>
      <c r="AR55" s="21"/>
      <c r="AS55" s="14">
        <v>1.475E-3</v>
      </c>
      <c r="AU55" s="15"/>
    </row>
    <row r="56" spans="2:47" ht="27" customHeight="1" x14ac:dyDescent="0.2">
      <c r="B56" s="11" t="s">
        <v>133</v>
      </c>
      <c r="C56" s="22" t="s">
        <v>134</v>
      </c>
      <c r="D56" s="22"/>
      <c r="E56" s="22"/>
      <c r="F56" s="22"/>
      <c r="G56" s="22"/>
      <c r="H56" s="22"/>
      <c r="I56" s="22"/>
      <c r="J56" s="22"/>
      <c r="K56" s="21">
        <v>7500000</v>
      </c>
      <c r="L56" s="21"/>
      <c r="M56" s="12">
        <v>0</v>
      </c>
      <c r="N56" s="21">
        <v>0</v>
      </c>
      <c r="O56" s="21"/>
      <c r="P56" s="21"/>
      <c r="Q56" s="12">
        <v>0</v>
      </c>
      <c r="R56" s="21">
        <v>0</v>
      </c>
      <c r="S56" s="21"/>
      <c r="T56" s="12">
        <v>7500000</v>
      </c>
      <c r="U56" s="21">
        <v>6978700</v>
      </c>
      <c r="V56" s="21"/>
      <c r="W56" s="23">
        <v>0</v>
      </c>
      <c r="X56" s="23"/>
      <c r="Y56" s="23">
        <v>6978700</v>
      </c>
      <c r="Z56" s="23"/>
      <c r="AA56" s="14">
        <v>0.93049300000000001</v>
      </c>
      <c r="AB56" s="21">
        <v>260600</v>
      </c>
      <c r="AC56" s="21"/>
      <c r="AD56" s="21"/>
      <c r="AE56" s="12">
        <v>4830900</v>
      </c>
      <c r="AF56" s="12">
        <v>4017200</v>
      </c>
      <c r="AG56" s="13">
        <v>553100</v>
      </c>
      <c r="AH56" s="23">
        <v>4570300</v>
      </c>
      <c r="AI56" s="23"/>
      <c r="AJ56" s="12">
        <v>0.65489299999999995</v>
      </c>
      <c r="AK56" s="21">
        <v>2929700</v>
      </c>
      <c r="AL56" s="21"/>
      <c r="AM56" s="21">
        <v>260600</v>
      </c>
      <c r="AN56" s="21"/>
      <c r="AO56" s="21"/>
      <c r="AP56" s="21">
        <v>521300</v>
      </c>
      <c r="AQ56" s="21"/>
      <c r="AR56" s="21"/>
      <c r="AS56" s="14">
        <v>6.9506999999999999E-2</v>
      </c>
      <c r="AU56" s="15"/>
    </row>
    <row r="57" spans="2:47" ht="27" customHeight="1" x14ac:dyDescent="0.2">
      <c r="B57" s="11" t="s">
        <v>135</v>
      </c>
      <c r="C57" s="22" t="s">
        <v>136</v>
      </c>
      <c r="D57" s="22"/>
      <c r="E57" s="22"/>
      <c r="F57" s="22"/>
      <c r="G57" s="22"/>
      <c r="H57" s="22"/>
      <c r="I57" s="22"/>
      <c r="J57" s="22"/>
      <c r="K57" s="21">
        <v>9646490</v>
      </c>
      <c r="L57" s="21"/>
      <c r="M57" s="12">
        <v>0</v>
      </c>
      <c r="N57" s="21">
        <v>8664740</v>
      </c>
      <c r="O57" s="21"/>
      <c r="P57" s="21"/>
      <c r="Q57" s="12">
        <v>0</v>
      </c>
      <c r="R57" s="21">
        <v>0</v>
      </c>
      <c r="S57" s="21"/>
      <c r="T57" s="12">
        <v>981750</v>
      </c>
      <c r="U57" s="21">
        <v>981750</v>
      </c>
      <c r="V57" s="21"/>
      <c r="W57" s="23">
        <v>0</v>
      </c>
      <c r="X57" s="23"/>
      <c r="Y57" s="23">
        <v>981750</v>
      </c>
      <c r="Z57" s="23"/>
      <c r="AA57" s="14">
        <v>1</v>
      </c>
      <c r="AB57" s="21">
        <v>0</v>
      </c>
      <c r="AC57" s="21"/>
      <c r="AD57" s="21"/>
      <c r="AE57" s="12">
        <v>981750</v>
      </c>
      <c r="AF57" s="12">
        <v>981750</v>
      </c>
      <c r="AG57" s="13">
        <v>0</v>
      </c>
      <c r="AH57" s="23">
        <v>981750</v>
      </c>
      <c r="AI57" s="23"/>
      <c r="AJ57" s="12">
        <v>1</v>
      </c>
      <c r="AK57" s="21">
        <v>0</v>
      </c>
      <c r="AL57" s="21"/>
      <c r="AM57" s="21">
        <v>0</v>
      </c>
      <c r="AN57" s="21"/>
      <c r="AO57" s="21"/>
      <c r="AP57" s="21">
        <v>0</v>
      </c>
      <c r="AQ57" s="21"/>
      <c r="AR57" s="21"/>
      <c r="AS57" s="14">
        <v>0</v>
      </c>
      <c r="AU57" s="15"/>
    </row>
    <row r="58" spans="2:47" ht="27" customHeight="1" x14ac:dyDescent="0.2">
      <c r="B58" s="11" t="s">
        <v>137</v>
      </c>
      <c r="C58" s="22" t="s">
        <v>138</v>
      </c>
      <c r="D58" s="22"/>
      <c r="E58" s="22"/>
      <c r="F58" s="22"/>
      <c r="G58" s="22"/>
      <c r="H58" s="22"/>
      <c r="I58" s="22"/>
      <c r="J58" s="22"/>
      <c r="K58" s="21">
        <v>15876000</v>
      </c>
      <c r="L58" s="21"/>
      <c r="M58" s="12">
        <v>0</v>
      </c>
      <c r="N58" s="21">
        <v>0</v>
      </c>
      <c r="O58" s="21"/>
      <c r="P58" s="21"/>
      <c r="Q58" s="12">
        <v>0</v>
      </c>
      <c r="R58" s="21">
        <v>0</v>
      </c>
      <c r="S58" s="21"/>
      <c r="T58" s="12">
        <v>15876000</v>
      </c>
      <c r="U58" s="21">
        <v>13870233</v>
      </c>
      <c r="V58" s="21"/>
      <c r="W58" s="23">
        <v>1820715</v>
      </c>
      <c r="X58" s="23"/>
      <c r="Y58" s="23">
        <v>15690948</v>
      </c>
      <c r="Z58" s="23"/>
      <c r="AA58" s="14">
        <v>0.988344</v>
      </c>
      <c r="AB58" s="21">
        <v>1820715</v>
      </c>
      <c r="AC58" s="21"/>
      <c r="AD58" s="21"/>
      <c r="AE58" s="12">
        <v>15690948</v>
      </c>
      <c r="AF58" s="12">
        <v>13870233</v>
      </c>
      <c r="AG58" s="13">
        <v>820715</v>
      </c>
      <c r="AH58" s="23">
        <v>14690948</v>
      </c>
      <c r="AI58" s="23"/>
      <c r="AJ58" s="12">
        <v>0.93626900000000002</v>
      </c>
      <c r="AK58" s="21">
        <v>1185052</v>
      </c>
      <c r="AL58" s="21"/>
      <c r="AM58" s="21">
        <v>1000000</v>
      </c>
      <c r="AN58" s="21"/>
      <c r="AO58" s="21"/>
      <c r="AP58" s="21">
        <v>185052</v>
      </c>
      <c r="AQ58" s="21"/>
      <c r="AR58" s="21"/>
      <c r="AS58" s="14">
        <v>1.1656E-2</v>
      </c>
      <c r="AU58" s="15"/>
    </row>
    <row r="59" spans="2:47" ht="27" customHeight="1" x14ac:dyDescent="0.2">
      <c r="B59" s="11" t="s">
        <v>139</v>
      </c>
      <c r="C59" s="22" t="s">
        <v>140</v>
      </c>
      <c r="D59" s="22"/>
      <c r="E59" s="22"/>
      <c r="F59" s="22"/>
      <c r="G59" s="22"/>
      <c r="H59" s="22"/>
      <c r="I59" s="22"/>
      <c r="J59" s="22"/>
      <c r="K59" s="21">
        <v>73157402</v>
      </c>
      <c r="L59" s="21"/>
      <c r="M59" s="12">
        <v>0</v>
      </c>
      <c r="N59" s="21">
        <v>0</v>
      </c>
      <c r="O59" s="21"/>
      <c r="P59" s="21"/>
      <c r="Q59" s="12">
        <v>0</v>
      </c>
      <c r="R59" s="21">
        <v>0</v>
      </c>
      <c r="S59" s="21"/>
      <c r="T59" s="12">
        <v>73157402</v>
      </c>
      <c r="U59" s="21">
        <v>72611869</v>
      </c>
      <c r="V59" s="21"/>
      <c r="W59" s="23">
        <v>115200</v>
      </c>
      <c r="X59" s="23"/>
      <c r="Y59" s="23">
        <v>72727069</v>
      </c>
      <c r="Z59" s="23"/>
      <c r="AA59" s="14">
        <v>0.99411799999999995</v>
      </c>
      <c r="AB59" s="21">
        <v>115200</v>
      </c>
      <c r="AC59" s="21"/>
      <c r="AD59" s="21"/>
      <c r="AE59" s="12">
        <v>72727069</v>
      </c>
      <c r="AF59" s="12">
        <v>71611869</v>
      </c>
      <c r="AG59" s="13">
        <v>1115200</v>
      </c>
      <c r="AH59" s="23">
        <v>72727069</v>
      </c>
      <c r="AI59" s="23"/>
      <c r="AJ59" s="12">
        <v>1</v>
      </c>
      <c r="AK59" s="21">
        <v>430333</v>
      </c>
      <c r="AL59" s="21"/>
      <c r="AM59" s="21">
        <v>0</v>
      </c>
      <c r="AN59" s="21"/>
      <c r="AO59" s="21"/>
      <c r="AP59" s="21">
        <v>430333</v>
      </c>
      <c r="AQ59" s="21"/>
      <c r="AR59" s="21"/>
      <c r="AS59" s="14">
        <v>5.8820000000000001E-3</v>
      </c>
      <c r="AU59" s="15"/>
    </row>
    <row r="60" spans="2:47" ht="27" customHeight="1" x14ac:dyDescent="0.2">
      <c r="B60" s="11" t="s">
        <v>141</v>
      </c>
      <c r="C60" s="22" t="s">
        <v>142</v>
      </c>
      <c r="D60" s="22"/>
      <c r="E60" s="22"/>
      <c r="F60" s="22"/>
      <c r="G60" s="22"/>
      <c r="H60" s="22"/>
      <c r="I60" s="22"/>
      <c r="J60" s="22"/>
      <c r="K60" s="21">
        <v>3700088000</v>
      </c>
      <c r="L60" s="21"/>
      <c r="M60" s="12">
        <v>0</v>
      </c>
      <c r="N60" s="21">
        <v>114131994</v>
      </c>
      <c r="O60" s="21"/>
      <c r="P60" s="21"/>
      <c r="Q60" s="12">
        <v>0</v>
      </c>
      <c r="R60" s="21">
        <v>0</v>
      </c>
      <c r="S60" s="21"/>
      <c r="T60" s="12">
        <v>3585956006</v>
      </c>
      <c r="U60" s="21">
        <v>2863990750</v>
      </c>
      <c r="V60" s="21"/>
      <c r="W60" s="23">
        <v>330330250</v>
      </c>
      <c r="X60" s="23"/>
      <c r="Y60" s="23">
        <v>3194321000</v>
      </c>
      <c r="Z60" s="23"/>
      <c r="AA60" s="14">
        <v>0.89078599999999997</v>
      </c>
      <c r="AB60" s="21">
        <v>323776750</v>
      </c>
      <c r="AC60" s="21"/>
      <c r="AD60" s="21"/>
      <c r="AE60" s="12">
        <v>3184767500</v>
      </c>
      <c r="AF60" s="12">
        <v>2540214000</v>
      </c>
      <c r="AG60" s="13">
        <v>320776750</v>
      </c>
      <c r="AH60" s="23">
        <v>2860990750</v>
      </c>
      <c r="AI60" s="23"/>
      <c r="AJ60" s="12">
        <v>0.89564900000000003</v>
      </c>
      <c r="AK60" s="21">
        <v>724965256</v>
      </c>
      <c r="AL60" s="21"/>
      <c r="AM60" s="21">
        <v>323776750</v>
      </c>
      <c r="AN60" s="21"/>
      <c r="AO60" s="21"/>
      <c r="AP60" s="21">
        <v>391635006</v>
      </c>
      <c r="AQ60" s="21"/>
      <c r="AR60" s="21"/>
      <c r="AS60" s="14">
        <v>0.10921400000000001</v>
      </c>
      <c r="AU60" s="15"/>
    </row>
    <row r="61" spans="2:47" ht="27" customHeight="1" x14ac:dyDescent="0.2">
      <c r="B61" s="11" t="s">
        <v>143</v>
      </c>
      <c r="C61" s="22" t="s">
        <v>142</v>
      </c>
      <c r="D61" s="22"/>
      <c r="E61" s="22"/>
      <c r="F61" s="22"/>
      <c r="G61" s="22"/>
      <c r="H61" s="22"/>
      <c r="I61" s="22"/>
      <c r="J61" s="22"/>
      <c r="K61" s="21">
        <v>3700088000</v>
      </c>
      <c r="L61" s="21"/>
      <c r="M61" s="12">
        <v>0</v>
      </c>
      <c r="N61" s="21">
        <v>114131994</v>
      </c>
      <c r="O61" s="21"/>
      <c r="P61" s="21"/>
      <c r="Q61" s="12">
        <v>0</v>
      </c>
      <c r="R61" s="21">
        <v>0</v>
      </c>
      <c r="S61" s="21"/>
      <c r="T61" s="12">
        <v>3585956006</v>
      </c>
      <c r="U61" s="21">
        <v>2863990750</v>
      </c>
      <c r="V61" s="21"/>
      <c r="W61" s="23">
        <v>330330250</v>
      </c>
      <c r="X61" s="23"/>
      <c r="Y61" s="23">
        <v>3194321000</v>
      </c>
      <c r="Z61" s="23"/>
      <c r="AA61" s="14">
        <v>0.89078599999999997</v>
      </c>
      <c r="AB61" s="21">
        <v>323776750</v>
      </c>
      <c r="AC61" s="21"/>
      <c r="AD61" s="21"/>
      <c r="AE61" s="12">
        <v>3184767500</v>
      </c>
      <c r="AF61" s="12">
        <v>2540214000</v>
      </c>
      <c r="AG61" s="13">
        <v>320776750</v>
      </c>
      <c r="AH61" s="23">
        <v>2860990750</v>
      </c>
      <c r="AI61" s="23"/>
      <c r="AJ61" s="12">
        <v>0.89564900000000003</v>
      </c>
      <c r="AK61" s="21">
        <v>724965256</v>
      </c>
      <c r="AL61" s="21"/>
      <c r="AM61" s="21">
        <v>323776750</v>
      </c>
      <c r="AN61" s="21"/>
      <c r="AO61" s="21"/>
      <c r="AP61" s="21">
        <v>391635006</v>
      </c>
      <c r="AQ61" s="21"/>
      <c r="AR61" s="21"/>
      <c r="AS61" s="14">
        <v>0.10921400000000001</v>
      </c>
      <c r="AU61" s="15"/>
    </row>
    <row r="62" spans="2:47" ht="27" customHeight="1" x14ac:dyDescent="0.2">
      <c r="B62" s="11" t="s">
        <v>144</v>
      </c>
      <c r="C62" s="22" t="s">
        <v>145</v>
      </c>
      <c r="D62" s="22"/>
      <c r="E62" s="22"/>
      <c r="F62" s="22"/>
      <c r="G62" s="22"/>
      <c r="H62" s="22"/>
      <c r="I62" s="22"/>
      <c r="J62" s="22"/>
      <c r="K62" s="21">
        <v>3332000</v>
      </c>
      <c r="L62" s="21"/>
      <c r="M62" s="12">
        <v>0</v>
      </c>
      <c r="N62" s="21">
        <v>3332000</v>
      </c>
      <c r="O62" s="21"/>
      <c r="P62" s="21"/>
      <c r="Q62" s="12">
        <v>0</v>
      </c>
      <c r="R62" s="21">
        <v>0</v>
      </c>
      <c r="S62" s="21"/>
      <c r="T62" s="12">
        <v>0</v>
      </c>
      <c r="U62" s="21">
        <v>0</v>
      </c>
      <c r="V62" s="21"/>
      <c r="W62" s="23">
        <v>0</v>
      </c>
      <c r="X62" s="23"/>
      <c r="Y62" s="23">
        <v>0</v>
      </c>
      <c r="Z62" s="23"/>
      <c r="AA62" s="14">
        <v>0</v>
      </c>
      <c r="AB62" s="21">
        <v>0</v>
      </c>
      <c r="AC62" s="21"/>
      <c r="AD62" s="21"/>
      <c r="AE62" s="12">
        <v>0</v>
      </c>
      <c r="AF62" s="12">
        <v>0</v>
      </c>
      <c r="AG62" s="13">
        <v>0</v>
      </c>
      <c r="AH62" s="23">
        <v>0</v>
      </c>
      <c r="AI62" s="23"/>
      <c r="AJ62" s="12">
        <v>0</v>
      </c>
      <c r="AK62" s="21">
        <v>0</v>
      </c>
      <c r="AL62" s="21"/>
      <c r="AM62" s="21">
        <v>0</v>
      </c>
      <c r="AN62" s="21"/>
      <c r="AO62" s="21"/>
      <c r="AP62" s="21">
        <v>0</v>
      </c>
      <c r="AQ62" s="21"/>
      <c r="AR62" s="21"/>
      <c r="AS62" s="14">
        <v>0</v>
      </c>
      <c r="AU62" s="15"/>
    </row>
    <row r="63" spans="2:47" ht="27" customHeight="1" x14ac:dyDescent="0.2">
      <c r="B63" s="11" t="s">
        <v>146</v>
      </c>
      <c r="C63" s="22" t="s">
        <v>147</v>
      </c>
      <c r="D63" s="22"/>
      <c r="E63" s="22"/>
      <c r="F63" s="22"/>
      <c r="G63" s="22"/>
      <c r="H63" s="22"/>
      <c r="I63" s="22"/>
      <c r="J63" s="22"/>
      <c r="K63" s="21">
        <v>3696756000</v>
      </c>
      <c r="L63" s="21"/>
      <c r="M63" s="12">
        <v>0</v>
      </c>
      <c r="N63" s="21">
        <v>110799994</v>
      </c>
      <c r="O63" s="21"/>
      <c r="P63" s="21"/>
      <c r="Q63" s="12">
        <v>0</v>
      </c>
      <c r="R63" s="21">
        <v>0</v>
      </c>
      <c r="S63" s="21"/>
      <c r="T63" s="12">
        <v>3585956006</v>
      </c>
      <c r="U63" s="21">
        <v>2863990750</v>
      </c>
      <c r="V63" s="21"/>
      <c r="W63" s="23">
        <v>330330250</v>
      </c>
      <c r="X63" s="23"/>
      <c r="Y63" s="23">
        <v>3194321000</v>
      </c>
      <c r="Z63" s="23"/>
      <c r="AA63" s="14">
        <v>0.89078599999999997</v>
      </c>
      <c r="AB63" s="21">
        <v>323776750</v>
      </c>
      <c r="AC63" s="21"/>
      <c r="AD63" s="21"/>
      <c r="AE63" s="12">
        <v>3184767500</v>
      </c>
      <c r="AF63" s="12">
        <v>2540214000</v>
      </c>
      <c r="AG63" s="13">
        <v>320776750</v>
      </c>
      <c r="AH63" s="23">
        <v>2860990750</v>
      </c>
      <c r="AI63" s="23"/>
      <c r="AJ63" s="12">
        <v>0.89564900000000003</v>
      </c>
      <c r="AK63" s="21">
        <v>724965256</v>
      </c>
      <c r="AL63" s="21"/>
      <c r="AM63" s="21">
        <v>323776750</v>
      </c>
      <c r="AN63" s="21"/>
      <c r="AO63" s="21"/>
      <c r="AP63" s="21">
        <v>391635006</v>
      </c>
      <c r="AQ63" s="21"/>
      <c r="AR63" s="21"/>
      <c r="AS63" s="14">
        <v>0.10921400000000001</v>
      </c>
      <c r="AU63" s="15"/>
    </row>
    <row r="64" spans="2:47" ht="27" customHeight="1" x14ac:dyDescent="0.2">
      <c r="B64" s="11" t="s">
        <v>148</v>
      </c>
      <c r="C64" s="22" t="s">
        <v>149</v>
      </c>
      <c r="D64" s="22"/>
      <c r="E64" s="22"/>
      <c r="F64" s="22"/>
      <c r="G64" s="22"/>
      <c r="H64" s="22"/>
      <c r="I64" s="22"/>
      <c r="J64" s="22"/>
      <c r="K64" s="21">
        <v>200000000</v>
      </c>
      <c r="L64" s="21"/>
      <c r="M64" s="12">
        <v>0</v>
      </c>
      <c r="N64" s="21">
        <v>0</v>
      </c>
      <c r="O64" s="21"/>
      <c r="P64" s="21"/>
      <c r="Q64" s="12">
        <v>0</v>
      </c>
      <c r="R64" s="21">
        <v>0</v>
      </c>
      <c r="S64" s="21"/>
      <c r="T64" s="12">
        <v>200000000</v>
      </c>
      <c r="U64" s="21">
        <v>137344683</v>
      </c>
      <c r="V64" s="21"/>
      <c r="W64" s="23">
        <v>0</v>
      </c>
      <c r="X64" s="23"/>
      <c r="Y64" s="23">
        <v>137344683</v>
      </c>
      <c r="Z64" s="23"/>
      <c r="AA64" s="14">
        <v>0.68672299999999997</v>
      </c>
      <c r="AB64" s="21">
        <v>0</v>
      </c>
      <c r="AC64" s="21"/>
      <c r="AD64" s="21"/>
      <c r="AE64" s="12">
        <v>137344683</v>
      </c>
      <c r="AF64" s="12">
        <v>137344683</v>
      </c>
      <c r="AG64" s="13">
        <v>0</v>
      </c>
      <c r="AH64" s="23">
        <v>137344683</v>
      </c>
      <c r="AI64" s="23"/>
      <c r="AJ64" s="12">
        <v>1</v>
      </c>
      <c r="AK64" s="21">
        <v>62655317</v>
      </c>
      <c r="AL64" s="21"/>
      <c r="AM64" s="21">
        <v>0</v>
      </c>
      <c r="AN64" s="21"/>
      <c r="AO64" s="21"/>
      <c r="AP64" s="21">
        <v>62655317</v>
      </c>
      <c r="AQ64" s="21"/>
      <c r="AR64" s="21"/>
      <c r="AS64" s="14">
        <v>0.31327700000000003</v>
      </c>
      <c r="AU64" s="15"/>
    </row>
    <row r="65" spans="2:47" ht="27" customHeight="1" x14ac:dyDescent="0.2">
      <c r="B65" s="11" t="s">
        <v>150</v>
      </c>
      <c r="C65" s="22" t="s">
        <v>151</v>
      </c>
      <c r="D65" s="22"/>
      <c r="E65" s="22"/>
      <c r="F65" s="22"/>
      <c r="G65" s="22"/>
      <c r="H65" s="22"/>
      <c r="I65" s="22"/>
      <c r="J65" s="22"/>
      <c r="K65" s="21">
        <v>200000000</v>
      </c>
      <c r="L65" s="21"/>
      <c r="M65" s="12">
        <v>0</v>
      </c>
      <c r="N65" s="21">
        <v>0</v>
      </c>
      <c r="O65" s="21"/>
      <c r="P65" s="21"/>
      <c r="Q65" s="12">
        <v>0</v>
      </c>
      <c r="R65" s="21">
        <v>0</v>
      </c>
      <c r="S65" s="21"/>
      <c r="T65" s="12">
        <v>200000000</v>
      </c>
      <c r="U65" s="21">
        <v>137344683</v>
      </c>
      <c r="V65" s="21"/>
      <c r="W65" s="23">
        <v>0</v>
      </c>
      <c r="X65" s="23"/>
      <c r="Y65" s="23">
        <v>137344683</v>
      </c>
      <c r="Z65" s="23"/>
      <c r="AA65" s="14">
        <v>0.68672299999999997</v>
      </c>
      <c r="AB65" s="21">
        <v>0</v>
      </c>
      <c r="AC65" s="21"/>
      <c r="AD65" s="21"/>
      <c r="AE65" s="12">
        <v>137344683</v>
      </c>
      <c r="AF65" s="12">
        <v>137344683</v>
      </c>
      <c r="AG65" s="13">
        <v>0</v>
      </c>
      <c r="AH65" s="23">
        <v>137344683</v>
      </c>
      <c r="AI65" s="23"/>
      <c r="AJ65" s="12">
        <v>1</v>
      </c>
      <c r="AK65" s="21">
        <v>62655317</v>
      </c>
      <c r="AL65" s="21"/>
      <c r="AM65" s="21">
        <v>0</v>
      </c>
      <c r="AN65" s="21"/>
      <c r="AO65" s="21"/>
      <c r="AP65" s="21">
        <v>62655317</v>
      </c>
      <c r="AQ65" s="21"/>
      <c r="AR65" s="21"/>
      <c r="AS65" s="14">
        <v>0.31327700000000003</v>
      </c>
      <c r="AU65" s="15"/>
    </row>
    <row r="66" spans="2:47" ht="27" customHeight="1" x14ac:dyDescent="0.2">
      <c r="B66" s="11" t="s">
        <v>152</v>
      </c>
      <c r="C66" s="22" t="s">
        <v>153</v>
      </c>
      <c r="D66" s="22"/>
      <c r="E66" s="22"/>
      <c r="F66" s="22"/>
      <c r="G66" s="22"/>
      <c r="H66" s="22"/>
      <c r="I66" s="22"/>
      <c r="J66" s="22"/>
      <c r="K66" s="21">
        <v>200000000</v>
      </c>
      <c r="L66" s="21"/>
      <c r="M66" s="12">
        <v>0</v>
      </c>
      <c r="N66" s="21">
        <v>0</v>
      </c>
      <c r="O66" s="21"/>
      <c r="P66" s="21"/>
      <c r="Q66" s="12">
        <v>0</v>
      </c>
      <c r="R66" s="21">
        <v>0</v>
      </c>
      <c r="S66" s="21"/>
      <c r="T66" s="12">
        <v>200000000</v>
      </c>
      <c r="U66" s="21">
        <v>137344683</v>
      </c>
      <c r="V66" s="21"/>
      <c r="W66" s="23">
        <v>0</v>
      </c>
      <c r="X66" s="23"/>
      <c r="Y66" s="23">
        <v>137344683</v>
      </c>
      <c r="Z66" s="23"/>
      <c r="AA66" s="14">
        <v>0.68672299999999997</v>
      </c>
      <c r="AB66" s="21">
        <v>0</v>
      </c>
      <c r="AC66" s="21"/>
      <c r="AD66" s="21"/>
      <c r="AE66" s="12">
        <v>137344683</v>
      </c>
      <c r="AF66" s="12">
        <v>137344683</v>
      </c>
      <c r="AG66" s="13">
        <v>0</v>
      </c>
      <c r="AH66" s="23">
        <v>137344683</v>
      </c>
      <c r="AI66" s="23"/>
      <c r="AJ66" s="12">
        <v>1</v>
      </c>
      <c r="AK66" s="21">
        <v>62655317</v>
      </c>
      <c r="AL66" s="21"/>
      <c r="AM66" s="21">
        <v>0</v>
      </c>
      <c r="AN66" s="21"/>
      <c r="AO66" s="21"/>
      <c r="AP66" s="21">
        <v>62655317</v>
      </c>
      <c r="AQ66" s="21"/>
      <c r="AR66" s="21"/>
      <c r="AS66" s="14">
        <v>0.31327700000000003</v>
      </c>
      <c r="AU66" s="15"/>
    </row>
    <row r="67" spans="2:47" ht="27" customHeight="1" x14ac:dyDescent="0.2">
      <c r="B67" s="11" t="s">
        <v>154</v>
      </c>
      <c r="C67" s="22" t="s">
        <v>155</v>
      </c>
      <c r="D67" s="22"/>
      <c r="E67" s="22"/>
      <c r="F67" s="22"/>
      <c r="G67" s="22"/>
      <c r="H67" s="22"/>
      <c r="I67" s="22"/>
      <c r="J67" s="22"/>
      <c r="K67" s="21">
        <v>200000000</v>
      </c>
      <c r="L67" s="21"/>
      <c r="M67" s="12">
        <v>0</v>
      </c>
      <c r="N67" s="21">
        <v>0</v>
      </c>
      <c r="O67" s="21"/>
      <c r="P67" s="21"/>
      <c r="Q67" s="12">
        <v>0</v>
      </c>
      <c r="R67" s="21">
        <v>0</v>
      </c>
      <c r="S67" s="21"/>
      <c r="T67" s="12">
        <v>200000000</v>
      </c>
      <c r="U67" s="21">
        <v>137344683</v>
      </c>
      <c r="V67" s="21"/>
      <c r="W67" s="23">
        <v>0</v>
      </c>
      <c r="X67" s="23"/>
      <c r="Y67" s="23">
        <v>137344683</v>
      </c>
      <c r="Z67" s="23"/>
      <c r="AA67" s="14">
        <v>0.68672299999999997</v>
      </c>
      <c r="AB67" s="21">
        <v>0</v>
      </c>
      <c r="AC67" s="21"/>
      <c r="AD67" s="21"/>
      <c r="AE67" s="12">
        <v>137344683</v>
      </c>
      <c r="AF67" s="12">
        <v>137344683</v>
      </c>
      <c r="AG67" s="13">
        <v>0</v>
      </c>
      <c r="AH67" s="23">
        <v>137344683</v>
      </c>
      <c r="AI67" s="23"/>
      <c r="AJ67" s="12">
        <v>1</v>
      </c>
      <c r="AK67" s="21">
        <v>62655317</v>
      </c>
      <c r="AL67" s="21"/>
      <c r="AM67" s="21">
        <v>0</v>
      </c>
      <c r="AN67" s="21"/>
      <c r="AO67" s="21"/>
      <c r="AP67" s="21">
        <v>62655317</v>
      </c>
      <c r="AQ67" s="21"/>
      <c r="AR67" s="21"/>
      <c r="AS67" s="14">
        <v>0.31327700000000003</v>
      </c>
      <c r="AU67" s="15"/>
    </row>
    <row r="68" spans="2:47" ht="27" customHeight="1" x14ac:dyDescent="0.2">
      <c r="B68" s="11" t="s">
        <v>156</v>
      </c>
      <c r="C68" s="22" t="s">
        <v>157</v>
      </c>
      <c r="D68" s="22"/>
      <c r="E68" s="22"/>
      <c r="F68" s="22"/>
      <c r="G68" s="22"/>
      <c r="H68" s="22"/>
      <c r="I68" s="22"/>
      <c r="J68" s="22"/>
      <c r="K68" s="21">
        <v>30000000</v>
      </c>
      <c r="L68" s="21"/>
      <c r="M68" s="12">
        <v>11608680</v>
      </c>
      <c r="N68" s="21">
        <v>0</v>
      </c>
      <c r="O68" s="21"/>
      <c r="P68" s="21"/>
      <c r="Q68" s="12">
        <v>0</v>
      </c>
      <c r="R68" s="21">
        <v>0</v>
      </c>
      <c r="S68" s="21"/>
      <c r="T68" s="12">
        <v>41608680</v>
      </c>
      <c r="U68" s="21">
        <v>41608680</v>
      </c>
      <c r="V68" s="21"/>
      <c r="W68" s="23">
        <v>0</v>
      </c>
      <c r="X68" s="23"/>
      <c r="Y68" s="23">
        <v>41608680</v>
      </c>
      <c r="Z68" s="23"/>
      <c r="AA68" s="14">
        <v>1</v>
      </c>
      <c r="AB68" s="21">
        <v>0</v>
      </c>
      <c r="AC68" s="21"/>
      <c r="AD68" s="21"/>
      <c r="AE68" s="12">
        <v>41608680</v>
      </c>
      <c r="AF68" s="12">
        <v>41608680</v>
      </c>
      <c r="AG68" s="13">
        <v>0</v>
      </c>
      <c r="AH68" s="23">
        <v>41608680</v>
      </c>
      <c r="AI68" s="23"/>
      <c r="AJ68" s="12">
        <v>1</v>
      </c>
      <c r="AK68" s="21">
        <v>0</v>
      </c>
      <c r="AL68" s="21"/>
      <c r="AM68" s="21">
        <v>0</v>
      </c>
      <c r="AN68" s="21"/>
      <c r="AO68" s="21"/>
      <c r="AP68" s="21">
        <v>0</v>
      </c>
      <c r="AQ68" s="21"/>
      <c r="AR68" s="21"/>
      <c r="AS68" s="14">
        <v>0</v>
      </c>
      <c r="AU68" s="15"/>
    </row>
    <row r="69" spans="2:47" ht="27" customHeight="1" x14ac:dyDescent="0.2">
      <c r="B69" s="11" t="s">
        <v>158</v>
      </c>
      <c r="C69" s="22" t="s">
        <v>159</v>
      </c>
      <c r="D69" s="22"/>
      <c r="E69" s="22"/>
      <c r="F69" s="22"/>
      <c r="G69" s="22"/>
      <c r="H69" s="22"/>
      <c r="I69" s="22"/>
      <c r="J69" s="22"/>
      <c r="K69" s="21">
        <v>30000000</v>
      </c>
      <c r="L69" s="21"/>
      <c r="M69" s="12">
        <v>11608680</v>
      </c>
      <c r="N69" s="21">
        <v>0</v>
      </c>
      <c r="O69" s="21"/>
      <c r="P69" s="21"/>
      <c r="Q69" s="12">
        <v>0</v>
      </c>
      <c r="R69" s="21">
        <v>0</v>
      </c>
      <c r="S69" s="21"/>
      <c r="T69" s="12">
        <v>41608680</v>
      </c>
      <c r="U69" s="21">
        <v>41608680</v>
      </c>
      <c r="V69" s="21"/>
      <c r="W69" s="23">
        <v>0</v>
      </c>
      <c r="X69" s="23"/>
      <c r="Y69" s="23">
        <v>41608680</v>
      </c>
      <c r="Z69" s="23"/>
      <c r="AA69" s="14">
        <v>1</v>
      </c>
      <c r="AB69" s="21">
        <v>0</v>
      </c>
      <c r="AC69" s="21"/>
      <c r="AD69" s="21"/>
      <c r="AE69" s="12">
        <v>41608680</v>
      </c>
      <c r="AF69" s="12">
        <v>41608680</v>
      </c>
      <c r="AG69" s="13">
        <v>0</v>
      </c>
      <c r="AH69" s="23">
        <v>41608680</v>
      </c>
      <c r="AI69" s="23"/>
      <c r="AJ69" s="12">
        <v>1</v>
      </c>
      <c r="AK69" s="21">
        <v>0</v>
      </c>
      <c r="AL69" s="21"/>
      <c r="AM69" s="21">
        <v>0</v>
      </c>
      <c r="AN69" s="21"/>
      <c r="AO69" s="21"/>
      <c r="AP69" s="21">
        <v>0</v>
      </c>
      <c r="AQ69" s="21"/>
      <c r="AR69" s="21"/>
      <c r="AS69" s="14">
        <v>0</v>
      </c>
      <c r="AU69" s="15"/>
    </row>
    <row r="70" spans="2:47" ht="27" customHeight="1" x14ac:dyDescent="0.2">
      <c r="B70" s="11" t="s">
        <v>160</v>
      </c>
      <c r="C70" s="22" t="s">
        <v>161</v>
      </c>
      <c r="D70" s="22"/>
      <c r="E70" s="22"/>
      <c r="F70" s="22"/>
      <c r="G70" s="22"/>
      <c r="H70" s="22"/>
      <c r="I70" s="22"/>
      <c r="J70" s="22"/>
      <c r="K70" s="21">
        <v>30000000</v>
      </c>
      <c r="L70" s="21"/>
      <c r="M70" s="12">
        <v>11608680</v>
      </c>
      <c r="N70" s="21">
        <v>0</v>
      </c>
      <c r="O70" s="21"/>
      <c r="P70" s="21"/>
      <c r="Q70" s="12">
        <v>0</v>
      </c>
      <c r="R70" s="21">
        <v>0</v>
      </c>
      <c r="S70" s="21"/>
      <c r="T70" s="12">
        <v>41608680</v>
      </c>
      <c r="U70" s="21">
        <v>41608680</v>
      </c>
      <c r="V70" s="21"/>
      <c r="W70" s="23">
        <v>0</v>
      </c>
      <c r="X70" s="23"/>
      <c r="Y70" s="23">
        <v>41608680</v>
      </c>
      <c r="Z70" s="23"/>
      <c r="AA70" s="14">
        <v>1</v>
      </c>
      <c r="AB70" s="21">
        <v>0</v>
      </c>
      <c r="AC70" s="21"/>
      <c r="AD70" s="21"/>
      <c r="AE70" s="12">
        <v>41608680</v>
      </c>
      <c r="AF70" s="12">
        <v>41608680</v>
      </c>
      <c r="AG70" s="13">
        <v>0</v>
      </c>
      <c r="AH70" s="23">
        <v>41608680</v>
      </c>
      <c r="AI70" s="23"/>
      <c r="AJ70" s="12">
        <v>1</v>
      </c>
      <c r="AK70" s="21">
        <v>0</v>
      </c>
      <c r="AL70" s="21"/>
      <c r="AM70" s="21">
        <v>0</v>
      </c>
      <c r="AN70" s="21"/>
      <c r="AO70" s="21"/>
      <c r="AP70" s="21">
        <v>0</v>
      </c>
      <c r="AQ70" s="21"/>
      <c r="AR70" s="21"/>
      <c r="AS70" s="14">
        <v>0</v>
      </c>
      <c r="AU70" s="15"/>
    </row>
    <row r="71" spans="2:47" ht="27" customHeight="1" x14ac:dyDescent="0.2">
      <c r="B71" s="11" t="s">
        <v>162</v>
      </c>
      <c r="C71" s="22" t="s">
        <v>163</v>
      </c>
      <c r="D71" s="22"/>
      <c r="E71" s="22"/>
      <c r="F71" s="22"/>
      <c r="G71" s="22"/>
      <c r="H71" s="22"/>
      <c r="I71" s="22"/>
      <c r="J71" s="22"/>
      <c r="K71" s="21">
        <v>17955314451</v>
      </c>
      <c r="L71" s="21"/>
      <c r="M71" s="12">
        <v>73073772</v>
      </c>
      <c r="N71" s="21">
        <v>73073772</v>
      </c>
      <c r="O71" s="21"/>
      <c r="P71" s="21"/>
      <c r="Q71" s="12">
        <v>2580793165</v>
      </c>
      <c r="R71" s="21">
        <v>0</v>
      </c>
      <c r="S71" s="21"/>
      <c r="T71" s="12">
        <v>20536107616</v>
      </c>
      <c r="U71" s="21">
        <v>17931564379</v>
      </c>
      <c r="V71" s="21"/>
      <c r="W71" s="23">
        <v>32010601</v>
      </c>
      <c r="X71" s="23"/>
      <c r="Y71" s="23">
        <v>17963574980</v>
      </c>
      <c r="Z71" s="23"/>
      <c r="AA71" s="14">
        <v>0.87473100000000004</v>
      </c>
      <c r="AB71" s="21">
        <v>25061198</v>
      </c>
      <c r="AC71" s="21"/>
      <c r="AD71" s="21"/>
      <c r="AE71" s="12">
        <v>325797838</v>
      </c>
      <c r="AF71" s="12">
        <v>292357136</v>
      </c>
      <c r="AG71" s="13">
        <v>18592084</v>
      </c>
      <c r="AH71" s="23">
        <v>310949220</v>
      </c>
      <c r="AI71" s="23"/>
      <c r="AJ71" s="12">
        <v>1.7309999999999999E-2</v>
      </c>
      <c r="AK71" s="21">
        <v>20225158396</v>
      </c>
      <c r="AL71" s="21"/>
      <c r="AM71" s="21">
        <v>14848618</v>
      </c>
      <c r="AN71" s="21"/>
      <c r="AO71" s="21"/>
      <c r="AP71" s="21">
        <v>2572532636</v>
      </c>
      <c r="AQ71" s="21"/>
      <c r="AR71" s="21"/>
      <c r="AS71" s="14">
        <v>0.12526899999999999</v>
      </c>
      <c r="AU71" s="15"/>
    </row>
    <row r="72" spans="2:47" ht="27" customHeight="1" x14ac:dyDescent="0.2">
      <c r="B72" s="11" t="s">
        <v>164</v>
      </c>
      <c r="C72" s="22" t="s">
        <v>95</v>
      </c>
      <c r="D72" s="22"/>
      <c r="E72" s="22"/>
      <c r="F72" s="22"/>
      <c r="G72" s="22"/>
      <c r="H72" s="22"/>
      <c r="I72" s="22"/>
      <c r="J72" s="22"/>
      <c r="K72" s="21">
        <v>17955314451</v>
      </c>
      <c r="L72" s="21"/>
      <c r="M72" s="12">
        <v>73073772</v>
      </c>
      <c r="N72" s="21">
        <v>73073772</v>
      </c>
      <c r="O72" s="21"/>
      <c r="P72" s="21"/>
      <c r="Q72" s="12">
        <v>2580793165</v>
      </c>
      <c r="R72" s="21">
        <v>0</v>
      </c>
      <c r="S72" s="21"/>
      <c r="T72" s="12">
        <v>20536107616</v>
      </c>
      <c r="U72" s="21">
        <v>17931564379</v>
      </c>
      <c r="V72" s="21"/>
      <c r="W72" s="23">
        <v>32010601</v>
      </c>
      <c r="X72" s="23"/>
      <c r="Y72" s="23">
        <v>17963574980</v>
      </c>
      <c r="Z72" s="23"/>
      <c r="AA72" s="14">
        <v>0.87473100000000004</v>
      </c>
      <c r="AB72" s="21">
        <v>25061198</v>
      </c>
      <c r="AC72" s="21"/>
      <c r="AD72" s="21"/>
      <c r="AE72" s="12">
        <v>325797838</v>
      </c>
      <c r="AF72" s="12">
        <v>292357136</v>
      </c>
      <c r="AG72" s="13">
        <v>18592084</v>
      </c>
      <c r="AH72" s="23">
        <v>310949220</v>
      </c>
      <c r="AI72" s="23"/>
      <c r="AJ72" s="12">
        <v>1.7309999999999999E-2</v>
      </c>
      <c r="AK72" s="21">
        <v>20225158396</v>
      </c>
      <c r="AL72" s="21"/>
      <c r="AM72" s="21">
        <v>14848618</v>
      </c>
      <c r="AN72" s="21"/>
      <c r="AO72" s="21"/>
      <c r="AP72" s="21">
        <v>2572532636</v>
      </c>
      <c r="AQ72" s="21"/>
      <c r="AR72" s="21"/>
      <c r="AS72" s="14">
        <v>0.12526899999999999</v>
      </c>
      <c r="AU72" s="15"/>
    </row>
    <row r="73" spans="2:47" ht="27" customHeight="1" x14ac:dyDescent="0.2">
      <c r="B73" s="11" t="s">
        <v>165</v>
      </c>
      <c r="C73" s="22" t="s">
        <v>166</v>
      </c>
      <c r="D73" s="22"/>
      <c r="E73" s="22"/>
      <c r="F73" s="22"/>
      <c r="G73" s="22"/>
      <c r="H73" s="22"/>
      <c r="I73" s="22"/>
      <c r="J73" s="22"/>
      <c r="K73" s="21">
        <v>560000000</v>
      </c>
      <c r="L73" s="21"/>
      <c r="M73" s="12">
        <v>28279795</v>
      </c>
      <c r="N73" s="21">
        <v>28279795</v>
      </c>
      <c r="O73" s="21"/>
      <c r="P73" s="21"/>
      <c r="Q73" s="12">
        <v>1340000000</v>
      </c>
      <c r="R73" s="21">
        <v>0</v>
      </c>
      <c r="S73" s="21"/>
      <c r="T73" s="12">
        <v>1900000000</v>
      </c>
      <c r="U73" s="21">
        <v>1657220520</v>
      </c>
      <c r="V73" s="21"/>
      <c r="W73" s="23">
        <v>32010601</v>
      </c>
      <c r="X73" s="23"/>
      <c r="Y73" s="23">
        <v>1689231121</v>
      </c>
      <c r="Z73" s="23"/>
      <c r="AA73" s="14">
        <v>0.889069</v>
      </c>
      <c r="AB73" s="21">
        <v>25061198</v>
      </c>
      <c r="AC73" s="21"/>
      <c r="AD73" s="21"/>
      <c r="AE73" s="12">
        <v>325797838</v>
      </c>
      <c r="AF73" s="12">
        <v>292357136</v>
      </c>
      <c r="AG73" s="13">
        <v>18592084</v>
      </c>
      <c r="AH73" s="23">
        <v>310949220</v>
      </c>
      <c r="AI73" s="23"/>
      <c r="AJ73" s="12">
        <v>0.18407699999999999</v>
      </c>
      <c r="AK73" s="21">
        <v>1589050780</v>
      </c>
      <c r="AL73" s="21"/>
      <c r="AM73" s="21">
        <v>14848618</v>
      </c>
      <c r="AN73" s="21"/>
      <c r="AO73" s="21"/>
      <c r="AP73" s="21">
        <v>210768879</v>
      </c>
      <c r="AQ73" s="21"/>
      <c r="AR73" s="21"/>
      <c r="AS73" s="14">
        <v>0.110931</v>
      </c>
      <c r="AU73" s="15"/>
    </row>
    <row r="74" spans="2:47" ht="27" customHeight="1" x14ac:dyDescent="0.2">
      <c r="B74" s="11" t="s">
        <v>167</v>
      </c>
      <c r="C74" s="22" t="s">
        <v>168</v>
      </c>
      <c r="D74" s="22"/>
      <c r="E74" s="22"/>
      <c r="F74" s="22"/>
      <c r="G74" s="22"/>
      <c r="H74" s="22"/>
      <c r="I74" s="22"/>
      <c r="J74" s="22"/>
      <c r="K74" s="21">
        <v>560000000</v>
      </c>
      <c r="L74" s="21"/>
      <c r="M74" s="12">
        <v>28279795</v>
      </c>
      <c r="N74" s="21">
        <v>28279795</v>
      </c>
      <c r="O74" s="21"/>
      <c r="P74" s="21"/>
      <c r="Q74" s="12">
        <v>1340000000</v>
      </c>
      <c r="R74" s="21">
        <v>0</v>
      </c>
      <c r="S74" s="21"/>
      <c r="T74" s="12">
        <v>1900000000</v>
      </c>
      <c r="U74" s="21">
        <v>1657220520</v>
      </c>
      <c r="V74" s="21"/>
      <c r="W74" s="23">
        <v>32010601</v>
      </c>
      <c r="X74" s="23"/>
      <c r="Y74" s="23">
        <v>1689231121</v>
      </c>
      <c r="Z74" s="23"/>
      <c r="AA74" s="14">
        <v>0.889069</v>
      </c>
      <c r="AB74" s="21">
        <v>25061198</v>
      </c>
      <c r="AC74" s="21"/>
      <c r="AD74" s="21"/>
      <c r="AE74" s="12">
        <v>325797838</v>
      </c>
      <c r="AF74" s="12">
        <v>292357136</v>
      </c>
      <c r="AG74" s="13">
        <v>18592084</v>
      </c>
      <c r="AH74" s="23">
        <v>310949220</v>
      </c>
      <c r="AI74" s="23"/>
      <c r="AJ74" s="12">
        <v>0.18407699999999999</v>
      </c>
      <c r="AK74" s="21">
        <v>1589050780</v>
      </c>
      <c r="AL74" s="21"/>
      <c r="AM74" s="21">
        <v>14848618</v>
      </c>
      <c r="AN74" s="21"/>
      <c r="AO74" s="21"/>
      <c r="AP74" s="21">
        <v>210768879</v>
      </c>
      <c r="AQ74" s="21"/>
      <c r="AR74" s="21"/>
      <c r="AS74" s="14">
        <v>0.110931</v>
      </c>
      <c r="AU74" s="15"/>
    </row>
    <row r="75" spans="2:47" ht="27" customHeight="1" x14ac:dyDescent="0.2">
      <c r="B75" s="11" t="s">
        <v>169</v>
      </c>
      <c r="C75" s="22" t="s">
        <v>170</v>
      </c>
      <c r="D75" s="22"/>
      <c r="E75" s="22"/>
      <c r="F75" s="22"/>
      <c r="G75" s="22"/>
      <c r="H75" s="22"/>
      <c r="I75" s="22"/>
      <c r="J75" s="22"/>
      <c r="K75" s="21">
        <v>500000000</v>
      </c>
      <c r="L75" s="21"/>
      <c r="M75" s="12">
        <v>28279795</v>
      </c>
      <c r="N75" s="21">
        <v>28279795</v>
      </c>
      <c r="O75" s="21"/>
      <c r="P75" s="21"/>
      <c r="Q75" s="12">
        <v>1340000000</v>
      </c>
      <c r="R75" s="21">
        <v>0</v>
      </c>
      <c r="S75" s="21"/>
      <c r="T75" s="12">
        <v>1840000000</v>
      </c>
      <c r="U75" s="21">
        <v>1604848152</v>
      </c>
      <c r="V75" s="21"/>
      <c r="W75" s="23">
        <v>32010601</v>
      </c>
      <c r="X75" s="23"/>
      <c r="Y75" s="23">
        <v>1636858753</v>
      </c>
      <c r="Z75" s="23"/>
      <c r="AA75" s="14">
        <v>0.88959699999999997</v>
      </c>
      <c r="AB75" s="21">
        <v>25061198</v>
      </c>
      <c r="AC75" s="21"/>
      <c r="AD75" s="21"/>
      <c r="AE75" s="12">
        <v>273425470</v>
      </c>
      <c r="AF75" s="12">
        <v>239984768</v>
      </c>
      <c r="AG75" s="13">
        <v>18592084</v>
      </c>
      <c r="AH75" s="23">
        <v>258576852</v>
      </c>
      <c r="AI75" s="23"/>
      <c r="AJ75" s="12">
        <v>0.157971</v>
      </c>
      <c r="AK75" s="21">
        <v>1581423148</v>
      </c>
      <c r="AL75" s="21"/>
      <c r="AM75" s="21">
        <v>14848618</v>
      </c>
      <c r="AN75" s="21"/>
      <c r="AO75" s="21"/>
      <c r="AP75" s="21">
        <v>203141247</v>
      </c>
      <c r="AQ75" s="21"/>
      <c r="AR75" s="21"/>
      <c r="AS75" s="14">
        <v>0.110403</v>
      </c>
      <c r="AU75" s="15"/>
    </row>
    <row r="76" spans="2:47" ht="27" customHeight="1" x14ac:dyDescent="0.2">
      <c r="B76" s="11" t="s">
        <v>171</v>
      </c>
      <c r="C76" s="22" t="s">
        <v>172</v>
      </c>
      <c r="D76" s="22"/>
      <c r="E76" s="22"/>
      <c r="F76" s="22"/>
      <c r="G76" s="22"/>
      <c r="H76" s="22"/>
      <c r="I76" s="22"/>
      <c r="J76" s="22"/>
      <c r="K76" s="21">
        <v>300000000</v>
      </c>
      <c r="L76" s="21"/>
      <c r="M76" s="12">
        <v>0</v>
      </c>
      <c r="N76" s="21">
        <v>28279795</v>
      </c>
      <c r="O76" s="21"/>
      <c r="P76" s="21"/>
      <c r="Q76" s="12">
        <v>1340000000</v>
      </c>
      <c r="R76" s="21">
        <v>0</v>
      </c>
      <c r="S76" s="21"/>
      <c r="T76" s="12">
        <v>1611720205</v>
      </c>
      <c r="U76" s="21">
        <v>1378083012</v>
      </c>
      <c r="V76" s="21"/>
      <c r="W76" s="23">
        <v>31371507</v>
      </c>
      <c r="X76" s="23"/>
      <c r="Y76" s="23">
        <v>1409454519</v>
      </c>
      <c r="Z76" s="23"/>
      <c r="AA76" s="14">
        <v>0.87450300000000003</v>
      </c>
      <c r="AB76" s="21">
        <v>20560618</v>
      </c>
      <c r="AC76" s="21"/>
      <c r="AD76" s="21"/>
      <c r="AE76" s="12">
        <v>46660330</v>
      </c>
      <c r="AF76" s="12">
        <v>17720208</v>
      </c>
      <c r="AG76" s="13">
        <v>14091504</v>
      </c>
      <c r="AH76" s="23">
        <v>31811712</v>
      </c>
      <c r="AI76" s="23"/>
      <c r="AJ76" s="12">
        <v>2.257E-2</v>
      </c>
      <c r="AK76" s="21">
        <v>1579908493</v>
      </c>
      <c r="AL76" s="21"/>
      <c r="AM76" s="21">
        <v>14848618</v>
      </c>
      <c r="AN76" s="21"/>
      <c r="AO76" s="21"/>
      <c r="AP76" s="21">
        <v>202265686</v>
      </c>
      <c r="AQ76" s="21"/>
      <c r="AR76" s="21"/>
      <c r="AS76" s="14">
        <v>0.125497</v>
      </c>
      <c r="AU76" s="15"/>
    </row>
    <row r="77" spans="2:47" ht="27" customHeight="1" x14ac:dyDescent="0.2">
      <c r="B77" s="11" t="s">
        <v>173</v>
      </c>
      <c r="C77" s="22" t="s">
        <v>174</v>
      </c>
      <c r="D77" s="22"/>
      <c r="E77" s="22"/>
      <c r="F77" s="22"/>
      <c r="G77" s="22"/>
      <c r="H77" s="22"/>
      <c r="I77" s="22"/>
      <c r="J77" s="22"/>
      <c r="K77" s="21">
        <v>300000000</v>
      </c>
      <c r="L77" s="21"/>
      <c r="M77" s="12">
        <v>0</v>
      </c>
      <c r="N77" s="21">
        <v>28279795</v>
      </c>
      <c r="O77" s="21"/>
      <c r="P77" s="21"/>
      <c r="Q77" s="12">
        <v>1340000000</v>
      </c>
      <c r="R77" s="21">
        <v>0</v>
      </c>
      <c r="S77" s="21"/>
      <c r="T77" s="12">
        <v>1611720205</v>
      </c>
      <c r="U77" s="21">
        <v>1378083012</v>
      </c>
      <c r="V77" s="21"/>
      <c r="W77" s="23">
        <v>31371507</v>
      </c>
      <c r="X77" s="23"/>
      <c r="Y77" s="23">
        <v>1409454519</v>
      </c>
      <c r="Z77" s="23"/>
      <c r="AA77" s="14">
        <v>0.87450300000000003</v>
      </c>
      <c r="AB77" s="21">
        <v>20560618</v>
      </c>
      <c r="AC77" s="21"/>
      <c r="AD77" s="21"/>
      <c r="AE77" s="12">
        <v>46660330</v>
      </c>
      <c r="AF77" s="12">
        <v>17720208</v>
      </c>
      <c r="AG77" s="13">
        <v>14091504</v>
      </c>
      <c r="AH77" s="23">
        <v>31811712</v>
      </c>
      <c r="AI77" s="23"/>
      <c r="AJ77" s="12">
        <v>2.257E-2</v>
      </c>
      <c r="AK77" s="21">
        <v>1579908493</v>
      </c>
      <c r="AL77" s="21"/>
      <c r="AM77" s="21">
        <v>14848618</v>
      </c>
      <c r="AN77" s="21"/>
      <c r="AO77" s="21"/>
      <c r="AP77" s="21">
        <v>202265686</v>
      </c>
      <c r="AQ77" s="21"/>
      <c r="AR77" s="21"/>
      <c r="AS77" s="14">
        <v>0.125497</v>
      </c>
      <c r="AU77" s="15"/>
    </row>
    <row r="78" spans="2:47" ht="27" customHeight="1" x14ac:dyDescent="0.2">
      <c r="B78" s="11" t="s">
        <v>175</v>
      </c>
      <c r="C78" s="22" t="s">
        <v>176</v>
      </c>
      <c r="D78" s="22"/>
      <c r="E78" s="22"/>
      <c r="F78" s="22"/>
      <c r="G78" s="22"/>
      <c r="H78" s="22"/>
      <c r="I78" s="22"/>
      <c r="J78" s="22"/>
      <c r="K78" s="21">
        <v>200000000</v>
      </c>
      <c r="L78" s="21"/>
      <c r="M78" s="12">
        <v>28279795</v>
      </c>
      <c r="N78" s="21">
        <v>0</v>
      </c>
      <c r="O78" s="21"/>
      <c r="P78" s="21"/>
      <c r="Q78" s="12">
        <v>0</v>
      </c>
      <c r="R78" s="21">
        <v>0</v>
      </c>
      <c r="S78" s="21"/>
      <c r="T78" s="12">
        <v>228279795</v>
      </c>
      <c r="U78" s="21">
        <v>226765140</v>
      </c>
      <c r="V78" s="21"/>
      <c r="W78" s="23">
        <v>639094</v>
      </c>
      <c r="X78" s="23"/>
      <c r="Y78" s="23">
        <v>227404234</v>
      </c>
      <c r="Z78" s="23"/>
      <c r="AA78" s="14">
        <v>0.99616499999999997</v>
      </c>
      <c r="AB78" s="21">
        <v>4500580</v>
      </c>
      <c r="AC78" s="21"/>
      <c r="AD78" s="21"/>
      <c r="AE78" s="12">
        <v>226765140</v>
      </c>
      <c r="AF78" s="12">
        <v>222264560</v>
      </c>
      <c r="AG78" s="13">
        <v>4500580</v>
      </c>
      <c r="AH78" s="23">
        <v>226765140</v>
      </c>
      <c r="AI78" s="23"/>
      <c r="AJ78" s="12">
        <v>0.99719000000000002</v>
      </c>
      <c r="AK78" s="21">
        <v>1514655</v>
      </c>
      <c r="AL78" s="21"/>
      <c r="AM78" s="21">
        <v>0</v>
      </c>
      <c r="AN78" s="21"/>
      <c r="AO78" s="21"/>
      <c r="AP78" s="21">
        <v>875561</v>
      </c>
      <c r="AQ78" s="21"/>
      <c r="AR78" s="21"/>
      <c r="AS78" s="14">
        <v>3.8349999999999999E-3</v>
      </c>
      <c r="AU78" s="15"/>
    </row>
    <row r="79" spans="2:47" ht="27" customHeight="1" x14ac:dyDescent="0.2">
      <c r="B79" s="11" t="s">
        <v>177</v>
      </c>
      <c r="C79" s="22" t="s">
        <v>178</v>
      </c>
      <c r="D79" s="22"/>
      <c r="E79" s="22"/>
      <c r="F79" s="22"/>
      <c r="G79" s="22"/>
      <c r="H79" s="22"/>
      <c r="I79" s="22"/>
      <c r="J79" s="22"/>
      <c r="K79" s="21">
        <v>200000000</v>
      </c>
      <c r="L79" s="21"/>
      <c r="M79" s="12">
        <v>28279795</v>
      </c>
      <c r="N79" s="21">
        <v>0</v>
      </c>
      <c r="O79" s="21"/>
      <c r="P79" s="21"/>
      <c r="Q79" s="12">
        <v>0</v>
      </c>
      <c r="R79" s="21">
        <v>0</v>
      </c>
      <c r="S79" s="21"/>
      <c r="T79" s="12">
        <v>228279795</v>
      </c>
      <c r="U79" s="21">
        <v>226765140</v>
      </c>
      <c r="V79" s="21"/>
      <c r="W79" s="23">
        <v>639094</v>
      </c>
      <c r="X79" s="23"/>
      <c r="Y79" s="23">
        <v>227404234</v>
      </c>
      <c r="Z79" s="23"/>
      <c r="AA79" s="14">
        <v>0.99616499999999997</v>
      </c>
      <c r="AB79" s="21">
        <v>4500580</v>
      </c>
      <c r="AC79" s="21"/>
      <c r="AD79" s="21"/>
      <c r="AE79" s="12">
        <v>226765140</v>
      </c>
      <c r="AF79" s="12">
        <v>222264560</v>
      </c>
      <c r="AG79" s="13">
        <v>4500580</v>
      </c>
      <c r="AH79" s="23">
        <v>226765140</v>
      </c>
      <c r="AI79" s="23"/>
      <c r="AJ79" s="12">
        <v>0.99719000000000002</v>
      </c>
      <c r="AK79" s="21">
        <v>1514655</v>
      </c>
      <c r="AL79" s="21"/>
      <c r="AM79" s="21">
        <v>0</v>
      </c>
      <c r="AN79" s="21"/>
      <c r="AO79" s="21"/>
      <c r="AP79" s="21">
        <v>875561</v>
      </c>
      <c r="AQ79" s="21"/>
      <c r="AR79" s="21"/>
      <c r="AS79" s="14">
        <v>3.8349999999999999E-3</v>
      </c>
      <c r="AU79" s="15"/>
    </row>
    <row r="80" spans="2:47" ht="27" customHeight="1" x14ac:dyDescent="0.2">
      <c r="B80" s="11" t="s">
        <v>179</v>
      </c>
      <c r="C80" s="22" t="s">
        <v>180</v>
      </c>
      <c r="D80" s="22"/>
      <c r="E80" s="22"/>
      <c r="F80" s="22"/>
      <c r="G80" s="22"/>
      <c r="H80" s="22"/>
      <c r="I80" s="22"/>
      <c r="J80" s="22"/>
      <c r="K80" s="21">
        <v>60000000</v>
      </c>
      <c r="L80" s="21"/>
      <c r="M80" s="12">
        <v>0</v>
      </c>
      <c r="N80" s="21">
        <v>0</v>
      </c>
      <c r="O80" s="21"/>
      <c r="P80" s="21"/>
      <c r="Q80" s="12">
        <v>0</v>
      </c>
      <c r="R80" s="21">
        <v>0</v>
      </c>
      <c r="S80" s="21"/>
      <c r="T80" s="12">
        <v>60000000</v>
      </c>
      <c r="U80" s="21">
        <v>52372368</v>
      </c>
      <c r="V80" s="21"/>
      <c r="W80" s="23">
        <v>0</v>
      </c>
      <c r="X80" s="23"/>
      <c r="Y80" s="23">
        <v>52372368</v>
      </c>
      <c r="Z80" s="23"/>
      <c r="AA80" s="14">
        <v>0.87287300000000001</v>
      </c>
      <c r="AB80" s="21">
        <v>0</v>
      </c>
      <c r="AC80" s="21"/>
      <c r="AD80" s="21"/>
      <c r="AE80" s="12">
        <v>52372368</v>
      </c>
      <c r="AF80" s="12">
        <v>52372368</v>
      </c>
      <c r="AG80" s="13">
        <v>0</v>
      </c>
      <c r="AH80" s="23">
        <v>52372368</v>
      </c>
      <c r="AI80" s="23"/>
      <c r="AJ80" s="12">
        <v>1</v>
      </c>
      <c r="AK80" s="21">
        <v>7627632</v>
      </c>
      <c r="AL80" s="21"/>
      <c r="AM80" s="21">
        <v>0</v>
      </c>
      <c r="AN80" s="21"/>
      <c r="AO80" s="21"/>
      <c r="AP80" s="21">
        <v>7627632</v>
      </c>
      <c r="AQ80" s="21"/>
      <c r="AR80" s="21"/>
      <c r="AS80" s="14">
        <v>0.12712699999999999</v>
      </c>
      <c r="AU80" s="15"/>
    </row>
    <row r="81" spans="2:47" ht="27" customHeight="1" x14ac:dyDescent="0.2">
      <c r="B81" s="11" t="s">
        <v>181</v>
      </c>
      <c r="C81" s="22" t="s">
        <v>182</v>
      </c>
      <c r="D81" s="22"/>
      <c r="E81" s="22"/>
      <c r="F81" s="22"/>
      <c r="G81" s="22"/>
      <c r="H81" s="22"/>
      <c r="I81" s="22"/>
      <c r="J81" s="22"/>
      <c r="K81" s="21">
        <v>60000000</v>
      </c>
      <c r="L81" s="21"/>
      <c r="M81" s="12">
        <v>0</v>
      </c>
      <c r="N81" s="21">
        <v>0</v>
      </c>
      <c r="O81" s="21"/>
      <c r="P81" s="21"/>
      <c r="Q81" s="12">
        <v>0</v>
      </c>
      <c r="R81" s="21">
        <v>0</v>
      </c>
      <c r="S81" s="21"/>
      <c r="T81" s="12">
        <v>60000000</v>
      </c>
      <c r="U81" s="21">
        <v>52372368</v>
      </c>
      <c r="V81" s="21"/>
      <c r="W81" s="23">
        <v>0</v>
      </c>
      <c r="X81" s="23"/>
      <c r="Y81" s="23">
        <v>52372368</v>
      </c>
      <c r="Z81" s="23"/>
      <c r="AA81" s="14">
        <v>0.87287300000000001</v>
      </c>
      <c r="AB81" s="21">
        <v>0</v>
      </c>
      <c r="AC81" s="21"/>
      <c r="AD81" s="21"/>
      <c r="AE81" s="12">
        <v>52372368</v>
      </c>
      <c r="AF81" s="12">
        <v>52372368</v>
      </c>
      <c r="AG81" s="13">
        <v>0</v>
      </c>
      <c r="AH81" s="23">
        <v>52372368</v>
      </c>
      <c r="AI81" s="23"/>
      <c r="AJ81" s="12">
        <v>1</v>
      </c>
      <c r="AK81" s="21">
        <v>7627632</v>
      </c>
      <c r="AL81" s="21"/>
      <c r="AM81" s="21">
        <v>0</v>
      </c>
      <c r="AN81" s="21"/>
      <c r="AO81" s="21"/>
      <c r="AP81" s="21">
        <v>7627632</v>
      </c>
      <c r="AQ81" s="21"/>
      <c r="AR81" s="21"/>
      <c r="AS81" s="14">
        <v>0.12712699999999999</v>
      </c>
      <c r="AU81" s="15"/>
    </row>
    <row r="82" spans="2:47" ht="27" customHeight="1" x14ac:dyDescent="0.2">
      <c r="B82" s="11" t="s">
        <v>183</v>
      </c>
      <c r="C82" s="22" t="s">
        <v>184</v>
      </c>
      <c r="D82" s="22"/>
      <c r="E82" s="22"/>
      <c r="F82" s="22"/>
      <c r="G82" s="22"/>
      <c r="H82" s="22"/>
      <c r="I82" s="22"/>
      <c r="J82" s="22"/>
      <c r="K82" s="21">
        <v>60000000</v>
      </c>
      <c r="L82" s="21"/>
      <c r="M82" s="12">
        <v>0</v>
      </c>
      <c r="N82" s="21">
        <v>0</v>
      </c>
      <c r="O82" s="21"/>
      <c r="P82" s="21"/>
      <c r="Q82" s="12">
        <v>0</v>
      </c>
      <c r="R82" s="21">
        <v>0</v>
      </c>
      <c r="S82" s="21"/>
      <c r="T82" s="12">
        <v>60000000</v>
      </c>
      <c r="U82" s="21">
        <v>52372368</v>
      </c>
      <c r="V82" s="21"/>
      <c r="W82" s="23">
        <v>0</v>
      </c>
      <c r="X82" s="23"/>
      <c r="Y82" s="23">
        <v>52372368</v>
      </c>
      <c r="Z82" s="23"/>
      <c r="AA82" s="14">
        <v>0.87287300000000001</v>
      </c>
      <c r="AB82" s="21">
        <v>0</v>
      </c>
      <c r="AC82" s="21"/>
      <c r="AD82" s="21"/>
      <c r="AE82" s="12">
        <v>52372368</v>
      </c>
      <c r="AF82" s="12">
        <v>52372368</v>
      </c>
      <c r="AG82" s="13">
        <v>0</v>
      </c>
      <c r="AH82" s="23">
        <v>52372368</v>
      </c>
      <c r="AI82" s="23"/>
      <c r="AJ82" s="12">
        <v>1</v>
      </c>
      <c r="AK82" s="21">
        <v>7627632</v>
      </c>
      <c r="AL82" s="21"/>
      <c r="AM82" s="21">
        <v>0</v>
      </c>
      <c r="AN82" s="21"/>
      <c r="AO82" s="21"/>
      <c r="AP82" s="21">
        <v>7627632</v>
      </c>
      <c r="AQ82" s="21"/>
      <c r="AR82" s="21"/>
      <c r="AS82" s="14">
        <v>0.12712699999999999</v>
      </c>
      <c r="AU82" s="15"/>
    </row>
    <row r="83" spans="2:47" ht="27" customHeight="1" x14ac:dyDescent="0.2">
      <c r="B83" s="11" t="s">
        <v>185</v>
      </c>
      <c r="C83" s="22" t="s">
        <v>186</v>
      </c>
      <c r="D83" s="22"/>
      <c r="E83" s="22"/>
      <c r="F83" s="22"/>
      <c r="G83" s="22"/>
      <c r="H83" s="22"/>
      <c r="I83" s="22"/>
      <c r="J83" s="22"/>
      <c r="K83" s="21">
        <v>17395314451</v>
      </c>
      <c r="L83" s="21"/>
      <c r="M83" s="12">
        <v>44793977</v>
      </c>
      <c r="N83" s="21">
        <v>44793977</v>
      </c>
      <c r="O83" s="21"/>
      <c r="P83" s="21"/>
      <c r="Q83" s="12">
        <v>1240793165</v>
      </c>
      <c r="R83" s="21">
        <v>0</v>
      </c>
      <c r="S83" s="21"/>
      <c r="T83" s="12">
        <v>18636107616</v>
      </c>
      <c r="U83" s="21">
        <v>16274343859</v>
      </c>
      <c r="V83" s="21"/>
      <c r="W83" s="23">
        <v>0</v>
      </c>
      <c r="X83" s="23"/>
      <c r="Y83" s="23">
        <v>16274343859</v>
      </c>
      <c r="Z83" s="23"/>
      <c r="AA83" s="14">
        <v>0.87326899999999996</v>
      </c>
      <c r="AB83" s="21">
        <v>0</v>
      </c>
      <c r="AC83" s="21"/>
      <c r="AD83" s="21"/>
      <c r="AE83" s="12">
        <v>0</v>
      </c>
      <c r="AF83" s="12">
        <v>0</v>
      </c>
      <c r="AG83" s="13">
        <v>0</v>
      </c>
      <c r="AH83" s="23">
        <v>0</v>
      </c>
      <c r="AI83" s="23"/>
      <c r="AJ83" s="12">
        <v>0</v>
      </c>
      <c r="AK83" s="21">
        <v>18636107616</v>
      </c>
      <c r="AL83" s="21"/>
      <c r="AM83" s="21">
        <v>0</v>
      </c>
      <c r="AN83" s="21"/>
      <c r="AO83" s="21"/>
      <c r="AP83" s="21">
        <v>2361763757</v>
      </c>
      <c r="AQ83" s="21"/>
      <c r="AR83" s="21"/>
      <c r="AS83" s="14">
        <v>0.12673100000000001</v>
      </c>
      <c r="AU83" s="15"/>
    </row>
    <row r="84" spans="2:47" ht="27" customHeight="1" x14ac:dyDescent="0.2">
      <c r="B84" s="11" t="s">
        <v>187</v>
      </c>
      <c r="C84" s="22" t="s">
        <v>188</v>
      </c>
      <c r="D84" s="22"/>
      <c r="E84" s="22"/>
      <c r="F84" s="22"/>
      <c r="G84" s="22"/>
      <c r="H84" s="22"/>
      <c r="I84" s="22"/>
      <c r="J84" s="22"/>
      <c r="K84" s="21">
        <v>17395314451</v>
      </c>
      <c r="L84" s="21"/>
      <c r="M84" s="12">
        <v>44793977</v>
      </c>
      <c r="N84" s="21">
        <v>44793977</v>
      </c>
      <c r="O84" s="21"/>
      <c r="P84" s="21"/>
      <c r="Q84" s="12">
        <v>1240793165</v>
      </c>
      <c r="R84" s="21">
        <v>0</v>
      </c>
      <c r="S84" s="21"/>
      <c r="T84" s="12">
        <v>18636107616</v>
      </c>
      <c r="U84" s="21">
        <v>16274343859</v>
      </c>
      <c r="V84" s="21"/>
      <c r="W84" s="23">
        <v>0</v>
      </c>
      <c r="X84" s="23"/>
      <c r="Y84" s="23">
        <v>16274343859</v>
      </c>
      <c r="Z84" s="23"/>
      <c r="AA84" s="14">
        <v>0.87326899999999996</v>
      </c>
      <c r="AB84" s="21">
        <v>0</v>
      </c>
      <c r="AC84" s="21"/>
      <c r="AD84" s="21"/>
      <c r="AE84" s="12">
        <v>0</v>
      </c>
      <c r="AF84" s="12">
        <v>0</v>
      </c>
      <c r="AG84" s="13">
        <v>0</v>
      </c>
      <c r="AH84" s="23">
        <v>0</v>
      </c>
      <c r="AI84" s="23"/>
      <c r="AJ84" s="12">
        <v>0</v>
      </c>
      <c r="AK84" s="21">
        <v>18636107616</v>
      </c>
      <c r="AL84" s="21"/>
      <c r="AM84" s="21">
        <v>0</v>
      </c>
      <c r="AN84" s="21"/>
      <c r="AO84" s="21"/>
      <c r="AP84" s="21">
        <v>2361763757</v>
      </c>
      <c r="AQ84" s="21"/>
      <c r="AR84" s="21"/>
      <c r="AS84" s="14">
        <v>0.12673100000000001</v>
      </c>
      <c r="AU84" s="15"/>
    </row>
    <row r="85" spans="2:47" ht="27" customHeight="1" x14ac:dyDescent="0.2">
      <c r="B85" s="11" t="s">
        <v>189</v>
      </c>
      <c r="C85" s="22" t="s">
        <v>101</v>
      </c>
      <c r="D85" s="22"/>
      <c r="E85" s="22"/>
      <c r="F85" s="22"/>
      <c r="G85" s="22"/>
      <c r="H85" s="22"/>
      <c r="I85" s="22"/>
      <c r="J85" s="22"/>
      <c r="K85" s="21">
        <v>17395314451</v>
      </c>
      <c r="L85" s="21"/>
      <c r="M85" s="12">
        <v>0</v>
      </c>
      <c r="N85" s="21">
        <v>44793977</v>
      </c>
      <c r="O85" s="21"/>
      <c r="P85" s="21"/>
      <c r="Q85" s="12">
        <v>1240793165</v>
      </c>
      <c r="R85" s="21">
        <v>0</v>
      </c>
      <c r="S85" s="21"/>
      <c r="T85" s="12">
        <v>18591313639</v>
      </c>
      <c r="U85" s="21">
        <v>16229557887</v>
      </c>
      <c r="V85" s="21"/>
      <c r="W85" s="23">
        <v>0</v>
      </c>
      <c r="X85" s="23"/>
      <c r="Y85" s="23">
        <v>16229557887</v>
      </c>
      <c r="Z85" s="23"/>
      <c r="AA85" s="14">
        <v>0.87296499999999999</v>
      </c>
      <c r="AB85" s="21">
        <v>0</v>
      </c>
      <c r="AC85" s="21"/>
      <c r="AD85" s="21"/>
      <c r="AE85" s="12">
        <v>0</v>
      </c>
      <c r="AF85" s="12">
        <v>0</v>
      </c>
      <c r="AG85" s="13">
        <v>0</v>
      </c>
      <c r="AH85" s="23">
        <v>0</v>
      </c>
      <c r="AI85" s="23"/>
      <c r="AJ85" s="12">
        <v>0</v>
      </c>
      <c r="AK85" s="21">
        <v>18591313639</v>
      </c>
      <c r="AL85" s="21"/>
      <c r="AM85" s="21">
        <v>0</v>
      </c>
      <c r="AN85" s="21"/>
      <c r="AO85" s="21"/>
      <c r="AP85" s="21">
        <v>2361755752</v>
      </c>
      <c r="AQ85" s="21"/>
      <c r="AR85" s="21"/>
      <c r="AS85" s="14">
        <v>0.12703500000000001</v>
      </c>
      <c r="AU85" s="15"/>
    </row>
    <row r="86" spans="2:47" ht="27" customHeight="1" x14ac:dyDescent="0.2">
      <c r="B86" s="11" t="s">
        <v>190</v>
      </c>
      <c r="C86" s="22" t="s">
        <v>191</v>
      </c>
      <c r="D86" s="22"/>
      <c r="E86" s="22"/>
      <c r="F86" s="22"/>
      <c r="G86" s="22"/>
      <c r="H86" s="22"/>
      <c r="I86" s="22"/>
      <c r="J86" s="22"/>
      <c r="K86" s="21">
        <v>0</v>
      </c>
      <c r="L86" s="21"/>
      <c r="M86" s="12">
        <v>44793977</v>
      </c>
      <c r="N86" s="21">
        <v>0</v>
      </c>
      <c r="O86" s="21"/>
      <c r="P86" s="21"/>
      <c r="Q86" s="12">
        <v>0</v>
      </c>
      <c r="R86" s="21">
        <v>0</v>
      </c>
      <c r="S86" s="21"/>
      <c r="T86" s="12">
        <v>44793977</v>
      </c>
      <c r="U86" s="21">
        <v>44785972</v>
      </c>
      <c r="V86" s="21"/>
      <c r="W86" s="23">
        <v>0</v>
      </c>
      <c r="X86" s="23"/>
      <c r="Y86" s="23">
        <v>44785972</v>
      </c>
      <c r="Z86" s="23"/>
      <c r="AA86" s="14">
        <v>0.99982099999999996</v>
      </c>
      <c r="AB86" s="21">
        <v>0</v>
      </c>
      <c r="AC86" s="21"/>
      <c r="AD86" s="21"/>
      <c r="AE86" s="12">
        <v>0</v>
      </c>
      <c r="AF86" s="12">
        <v>0</v>
      </c>
      <c r="AG86" s="13">
        <v>0</v>
      </c>
      <c r="AH86" s="23">
        <v>0</v>
      </c>
      <c r="AI86" s="23"/>
      <c r="AJ86" s="12">
        <v>0</v>
      </c>
      <c r="AK86" s="21">
        <v>44793977</v>
      </c>
      <c r="AL86" s="21"/>
      <c r="AM86" s="21">
        <v>0</v>
      </c>
      <c r="AN86" s="21"/>
      <c r="AO86" s="21"/>
      <c r="AP86" s="21">
        <v>8005</v>
      </c>
      <c r="AQ86" s="21"/>
      <c r="AR86" s="21"/>
      <c r="AS86" s="14">
        <v>1.7899999999999999E-4</v>
      </c>
      <c r="AU86" s="15"/>
    </row>
    <row r="87" spans="2:47" ht="27" customHeight="1" x14ac:dyDescent="0.2">
      <c r="B87" s="11" t="s">
        <v>192</v>
      </c>
      <c r="C87" s="22" t="s">
        <v>193</v>
      </c>
      <c r="D87" s="22"/>
      <c r="E87" s="22"/>
      <c r="F87" s="22"/>
      <c r="G87" s="22"/>
      <c r="H87" s="22"/>
      <c r="I87" s="22"/>
      <c r="J87" s="22"/>
      <c r="K87" s="21">
        <v>50840992671</v>
      </c>
      <c r="L87" s="21"/>
      <c r="M87" s="12">
        <v>3616480053</v>
      </c>
      <c r="N87" s="21">
        <v>3616480053</v>
      </c>
      <c r="O87" s="21"/>
      <c r="P87" s="21"/>
      <c r="Q87" s="12">
        <v>15715611286</v>
      </c>
      <c r="R87" s="21">
        <v>0</v>
      </c>
      <c r="S87" s="21"/>
      <c r="T87" s="12">
        <v>66556603957</v>
      </c>
      <c r="U87" s="21">
        <v>46536399858</v>
      </c>
      <c r="V87" s="21"/>
      <c r="W87" s="23">
        <v>7769836210</v>
      </c>
      <c r="X87" s="23"/>
      <c r="Y87" s="23">
        <v>54306236068</v>
      </c>
      <c r="Z87" s="23"/>
      <c r="AA87" s="14">
        <v>0.81594100000000003</v>
      </c>
      <c r="AB87" s="21">
        <v>5738150222</v>
      </c>
      <c r="AC87" s="21"/>
      <c r="AD87" s="21"/>
      <c r="AE87" s="12">
        <v>49097340149</v>
      </c>
      <c r="AF87" s="12">
        <v>36976632986</v>
      </c>
      <c r="AG87" s="13">
        <v>5306764005</v>
      </c>
      <c r="AH87" s="23">
        <v>42283396991</v>
      </c>
      <c r="AI87" s="23"/>
      <c r="AJ87" s="12">
        <v>0.77861000000000002</v>
      </c>
      <c r="AK87" s="21">
        <v>24273206966</v>
      </c>
      <c r="AL87" s="21"/>
      <c r="AM87" s="21">
        <v>6813943158</v>
      </c>
      <c r="AN87" s="21"/>
      <c r="AO87" s="21"/>
      <c r="AP87" s="21">
        <v>12250367889</v>
      </c>
      <c r="AQ87" s="21"/>
      <c r="AR87" s="21"/>
      <c r="AS87" s="14">
        <v>0.184059</v>
      </c>
      <c r="AU87" s="15"/>
    </row>
    <row r="88" spans="2:47" ht="27" customHeight="1" x14ac:dyDescent="0.2">
      <c r="B88" s="11" t="s">
        <v>194</v>
      </c>
      <c r="C88" s="22" t="s">
        <v>46</v>
      </c>
      <c r="D88" s="22"/>
      <c r="E88" s="22"/>
      <c r="F88" s="22"/>
      <c r="G88" s="22"/>
      <c r="H88" s="22"/>
      <c r="I88" s="22"/>
      <c r="J88" s="22"/>
      <c r="K88" s="21">
        <v>7036184392</v>
      </c>
      <c r="L88" s="21"/>
      <c r="M88" s="12">
        <v>85972590</v>
      </c>
      <c r="N88" s="21">
        <v>441114448</v>
      </c>
      <c r="O88" s="21"/>
      <c r="P88" s="21"/>
      <c r="Q88" s="12">
        <v>0</v>
      </c>
      <c r="R88" s="21">
        <v>0</v>
      </c>
      <c r="S88" s="21"/>
      <c r="T88" s="12">
        <v>6681042534</v>
      </c>
      <c r="U88" s="21">
        <v>4365850273</v>
      </c>
      <c r="V88" s="21"/>
      <c r="W88" s="23">
        <v>573384586</v>
      </c>
      <c r="X88" s="23"/>
      <c r="Y88" s="23">
        <v>4939234859</v>
      </c>
      <c r="Z88" s="23"/>
      <c r="AA88" s="14">
        <v>0.73929100000000003</v>
      </c>
      <c r="AB88" s="21">
        <v>583680127</v>
      </c>
      <c r="AC88" s="21"/>
      <c r="AD88" s="21"/>
      <c r="AE88" s="12">
        <v>4939234859</v>
      </c>
      <c r="AF88" s="12">
        <v>4226706480</v>
      </c>
      <c r="AG88" s="13">
        <v>608309966</v>
      </c>
      <c r="AH88" s="23">
        <v>4835016446</v>
      </c>
      <c r="AI88" s="23"/>
      <c r="AJ88" s="12">
        <v>0.97889999999999999</v>
      </c>
      <c r="AK88" s="21">
        <v>1846026088</v>
      </c>
      <c r="AL88" s="21"/>
      <c r="AM88" s="21">
        <v>104218413</v>
      </c>
      <c r="AN88" s="21"/>
      <c r="AO88" s="21"/>
      <c r="AP88" s="21">
        <v>1741807675</v>
      </c>
      <c r="AQ88" s="21"/>
      <c r="AR88" s="21"/>
      <c r="AS88" s="14">
        <v>0.26070900000000002</v>
      </c>
      <c r="AU88" s="15"/>
    </row>
    <row r="89" spans="2:47" ht="27" customHeight="1" x14ac:dyDescent="0.2">
      <c r="B89" s="11" t="s">
        <v>195</v>
      </c>
      <c r="C89" s="22" t="s">
        <v>48</v>
      </c>
      <c r="D89" s="22"/>
      <c r="E89" s="22"/>
      <c r="F89" s="22"/>
      <c r="G89" s="22"/>
      <c r="H89" s="22"/>
      <c r="I89" s="22"/>
      <c r="J89" s="22"/>
      <c r="K89" s="21">
        <v>7036184392</v>
      </c>
      <c r="L89" s="21"/>
      <c r="M89" s="12">
        <v>85972590</v>
      </c>
      <c r="N89" s="21">
        <v>441114448</v>
      </c>
      <c r="O89" s="21"/>
      <c r="P89" s="21"/>
      <c r="Q89" s="12">
        <v>0</v>
      </c>
      <c r="R89" s="21">
        <v>0</v>
      </c>
      <c r="S89" s="21"/>
      <c r="T89" s="12">
        <v>6681042534</v>
      </c>
      <c r="U89" s="21">
        <v>4365850273</v>
      </c>
      <c r="V89" s="21"/>
      <c r="W89" s="23">
        <v>573384586</v>
      </c>
      <c r="X89" s="23"/>
      <c r="Y89" s="23">
        <v>4939234859</v>
      </c>
      <c r="Z89" s="23"/>
      <c r="AA89" s="14">
        <v>0.73929100000000003</v>
      </c>
      <c r="AB89" s="21">
        <v>583680127</v>
      </c>
      <c r="AC89" s="21"/>
      <c r="AD89" s="21"/>
      <c r="AE89" s="12">
        <v>4939234859</v>
      </c>
      <c r="AF89" s="12">
        <v>4226706480</v>
      </c>
      <c r="AG89" s="13">
        <v>608309966</v>
      </c>
      <c r="AH89" s="23">
        <v>4835016446</v>
      </c>
      <c r="AI89" s="23"/>
      <c r="AJ89" s="12">
        <v>0.97889999999999999</v>
      </c>
      <c r="AK89" s="21">
        <v>1846026088</v>
      </c>
      <c r="AL89" s="21"/>
      <c r="AM89" s="21">
        <v>104218413</v>
      </c>
      <c r="AN89" s="21"/>
      <c r="AO89" s="21"/>
      <c r="AP89" s="21">
        <v>1741807675</v>
      </c>
      <c r="AQ89" s="21"/>
      <c r="AR89" s="21"/>
      <c r="AS89" s="14">
        <v>0.26070900000000002</v>
      </c>
      <c r="AU89" s="15"/>
    </row>
    <row r="90" spans="2:47" ht="27" customHeight="1" x14ac:dyDescent="0.2">
      <c r="B90" s="11" t="s">
        <v>196</v>
      </c>
      <c r="C90" s="22" t="s">
        <v>197</v>
      </c>
      <c r="D90" s="22"/>
      <c r="E90" s="22"/>
      <c r="F90" s="22"/>
      <c r="G90" s="22"/>
      <c r="H90" s="22"/>
      <c r="I90" s="22"/>
      <c r="J90" s="22"/>
      <c r="K90" s="21">
        <v>4911984514</v>
      </c>
      <c r="L90" s="21"/>
      <c r="M90" s="12">
        <v>38462405</v>
      </c>
      <c r="N90" s="21">
        <v>441114448</v>
      </c>
      <c r="O90" s="21"/>
      <c r="P90" s="21"/>
      <c r="Q90" s="12">
        <v>0</v>
      </c>
      <c r="R90" s="21">
        <v>0</v>
      </c>
      <c r="S90" s="21"/>
      <c r="T90" s="12">
        <v>4509332471</v>
      </c>
      <c r="U90" s="21">
        <v>3146104415</v>
      </c>
      <c r="V90" s="21"/>
      <c r="W90" s="23">
        <v>458645378</v>
      </c>
      <c r="X90" s="23"/>
      <c r="Y90" s="23">
        <v>3604749793</v>
      </c>
      <c r="Z90" s="23"/>
      <c r="AA90" s="14">
        <v>0.79939800000000005</v>
      </c>
      <c r="AB90" s="21">
        <v>465646218</v>
      </c>
      <c r="AC90" s="21"/>
      <c r="AD90" s="21"/>
      <c r="AE90" s="12">
        <v>3604749793</v>
      </c>
      <c r="AF90" s="12">
        <v>3124395981</v>
      </c>
      <c r="AG90" s="13">
        <v>476732946</v>
      </c>
      <c r="AH90" s="23">
        <v>3601128927</v>
      </c>
      <c r="AI90" s="23"/>
      <c r="AJ90" s="12">
        <v>0.998996</v>
      </c>
      <c r="AK90" s="21">
        <v>908203544</v>
      </c>
      <c r="AL90" s="21"/>
      <c r="AM90" s="21">
        <v>3620866</v>
      </c>
      <c r="AN90" s="21"/>
      <c r="AO90" s="21"/>
      <c r="AP90" s="21">
        <v>904582678</v>
      </c>
      <c r="AQ90" s="21"/>
      <c r="AR90" s="21"/>
      <c r="AS90" s="14">
        <v>0.200602</v>
      </c>
      <c r="AU90" s="15"/>
    </row>
    <row r="91" spans="2:47" ht="27" customHeight="1" x14ac:dyDescent="0.2">
      <c r="B91" s="11" t="s">
        <v>198</v>
      </c>
      <c r="C91" s="22" t="s">
        <v>52</v>
      </c>
      <c r="D91" s="22"/>
      <c r="E91" s="22"/>
      <c r="F91" s="22"/>
      <c r="G91" s="22"/>
      <c r="H91" s="22"/>
      <c r="I91" s="22"/>
      <c r="J91" s="22"/>
      <c r="K91" s="21">
        <v>4911984514</v>
      </c>
      <c r="L91" s="21"/>
      <c r="M91" s="12">
        <v>38462405</v>
      </c>
      <c r="N91" s="21">
        <v>441114448</v>
      </c>
      <c r="O91" s="21"/>
      <c r="P91" s="21"/>
      <c r="Q91" s="12">
        <v>0</v>
      </c>
      <c r="R91" s="21">
        <v>0</v>
      </c>
      <c r="S91" s="21"/>
      <c r="T91" s="12">
        <v>4509332471</v>
      </c>
      <c r="U91" s="21">
        <v>3146104415</v>
      </c>
      <c r="V91" s="21"/>
      <c r="W91" s="23">
        <v>458645378</v>
      </c>
      <c r="X91" s="23"/>
      <c r="Y91" s="23">
        <v>3604749793</v>
      </c>
      <c r="Z91" s="23"/>
      <c r="AA91" s="14">
        <v>0.79939800000000005</v>
      </c>
      <c r="AB91" s="21">
        <v>465646218</v>
      </c>
      <c r="AC91" s="21"/>
      <c r="AD91" s="21"/>
      <c r="AE91" s="12">
        <v>3604749793</v>
      </c>
      <c r="AF91" s="12">
        <v>3124395981</v>
      </c>
      <c r="AG91" s="13">
        <v>476732946</v>
      </c>
      <c r="AH91" s="23">
        <v>3601128927</v>
      </c>
      <c r="AI91" s="23"/>
      <c r="AJ91" s="12">
        <v>0.998996</v>
      </c>
      <c r="AK91" s="21">
        <v>908203544</v>
      </c>
      <c r="AL91" s="21"/>
      <c r="AM91" s="21">
        <v>3620866</v>
      </c>
      <c r="AN91" s="21"/>
      <c r="AO91" s="21"/>
      <c r="AP91" s="21">
        <v>904582678</v>
      </c>
      <c r="AQ91" s="21"/>
      <c r="AR91" s="21"/>
      <c r="AS91" s="14">
        <v>0.200602</v>
      </c>
      <c r="AU91" s="15"/>
    </row>
    <row r="92" spans="2:47" ht="27" customHeight="1" x14ac:dyDescent="0.2">
      <c r="B92" s="11" t="s">
        <v>199</v>
      </c>
      <c r="C92" s="22" t="s">
        <v>54</v>
      </c>
      <c r="D92" s="22"/>
      <c r="E92" s="22"/>
      <c r="F92" s="22"/>
      <c r="G92" s="22"/>
      <c r="H92" s="22"/>
      <c r="I92" s="22"/>
      <c r="J92" s="22"/>
      <c r="K92" s="21">
        <v>3829784880</v>
      </c>
      <c r="L92" s="21"/>
      <c r="M92" s="12">
        <v>0</v>
      </c>
      <c r="N92" s="21">
        <v>399926864</v>
      </c>
      <c r="O92" s="21"/>
      <c r="P92" s="21"/>
      <c r="Q92" s="12">
        <v>0</v>
      </c>
      <c r="R92" s="21">
        <v>0</v>
      </c>
      <c r="S92" s="21"/>
      <c r="T92" s="12">
        <v>3429858016</v>
      </c>
      <c r="U92" s="21">
        <v>2566565089</v>
      </c>
      <c r="V92" s="21"/>
      <c r="W92" s="23">
        <v>415478768</v>
      </c>
      <c r="X92" s="23"/>
      <c r="Y92" s="23">
        <v>2982043857</v>
      </c>
      <c r="Z92" s="23"/>
      <c r="AA92" s="14">
        <v>0.86943700000000002</v>
      </c>
      <c r="AB92" s="21">
        <v>415478768</v>
      </c>
      <c r="AC92" s="21"/>
      <c r="AD92" s="21"/>
      <c r="AE92" s="12">
        <v>2982043857</v>
      </c>
      <c r="AF92" s="12">
        <v>2566565089</v>
      </c>
      <c r="AG92" s="13">
        <v>414283982</v>
      </c>
      <c r="AH92" s="23">
        <v>2980849071</v>
      </c>
      <c r="AI92" s="23"/>
      <c r="AJ92" s="12">
        <v>0.99959900000000002</v>
      </c>
      <c r="AK92" s="21">
        <v>449008945</v>
      </c>
      <c r="AL92" s="21"/>
      <c r="AM92" s="21">
        <v>1194786</v>
      </c>
      <c r="AN92" s="21"/>
      <c r="AO92" s="21"/>
      <c r="AP92" s="21">
        <v>447814159</v>
      </c>
      <c r="AQ92" s="21"/>
      <c r="AR92" s="21"/>
      <c r="AS92" s="14">
        <v>0.13056300000000001</v>
      </c>
      <c r="AU92" s="15"/>
    </row>
    <row r="93" spans="2:47" ht="27" customHeight="1" x14ac:dyDescent="0.2">
      <c r="B93" s="11" t="s">
        <v>200</v>
      </c>
      <c r="C93" s="22" t="s">
        <v>201</v>
      </c>
      <c r="D93" s="22"/>
      <c r="E93" s="22"/>
      <c r="F93" s="22"/>
      <c r="G93" s="22"/>
      <c r="H93" s="22"/>
      <c r="I93" s="22"/>
      <c r="J93" s="22"/>
      <c r="K93" s="21">
        <v>138555938</v>
      </c>
      <c r="L93" s="21"/>
      <c r="M93" s="12">
        <v>0</v>
      </c>
      <c r="N93" s="21">
        <v>0</v>
      </c>
      <c r="O93" s="21"/>
      <c r="P93" s="21"/>
      <c r="Q93" s="12">
        <v>0</v>
      </c>
      <c r="R93" s="21">
        <v>0</v>
      </c>
      <c r="S93" s="21"/>
      <c r="T93" s="12">
        <v>138555938</v>
      </c>
      <c r="U93" s="21">
        <v>93315383</v>
      </c>
      <c r="V93" s="21"/>
      <c r="W93" s="23">
        <v>13502430</v>
      </c>
      <c r="X93" s="23"/>
      <c r="Y93" s="23">
        <v>106817813</v>
      </c>
      <c r="Z93" s="23"/>
      <c r="AA93" s="14">
        <v>0.77093599999999995</v>
      </c>
      <c r="AB93" s="21">
        <v>13502430</v>
      </c>
      <c r="AC93" s="21"/>
      <c r="AD93" s="21"/>
      <c r="AE93" s="12">
        <v>106817813</v>
      </c>
      <c r="AF93" s="12">
        <v>92362924</v>
      </c>
      <c r="AG93" s="13">
        <v>14454889</v>
      </c>
      <c r="AH93" s="23">
        <v>106817813</v>
      </c>
      <c r="AI93" s="23"/>
      <c r="AJ93" s="12">
        <v>1</v>
      </c>
      <c r="AK93" s="21">
        <v>31738125</v>
      </c>
      <c r="AL93" s="21"/>
      <c r="AM93" s="21">
        <v>0</v>
      </c>
      <c r="AN93" s="21"/>
      <c r="AO93" s="21"/>
      <c r="AP93" s="21">
        <v>31738125</v>
      </c>
      <c r="AQ93" s="21"/>
      <c r="AR93" s="21"/>
      <c r="AS93" s="14">
        <v>0.22906399999999999</v>
      </c>
      <c r="AU93" s="15"/>
    </row>
    <row r="94" spans="2:47" ht="27" customHeight="1" x14ac:dyDescent="0.2">
      <c r="B94" s="11" t="s">
        <v>202</v>
      </c>
      <c r="C94" s="22" t="s">
        <v>203</v>
      </c>
      <c r="D94" s="22"/>
      <c r="E94" s="22"/>
      <c r="F94" s="22"/>
      <c r="G94" s="22"/>
      <c r="H94" s="22"/>
      <c r="I94" s="22"/>
      <c r="J94" s="22"/>
      <c r="K94" s="21">
        <v>2396733</v>
      </c>
      <c r="L94" s="21"/>
      <c r="M94" s="12">
        <v>0</v>
      </c>
      <c r="N94" s="21">
        <v>0</v>
      </c>
      <c r="O94" s="21"/>
      <c r="P94" s="21"/>
      <c r="Q94" s="12">
        <v>0</v>
      </c>
      <c r="R94" s="21">
        <v>0</v>
      </c>
      <c r="S94" s="21"/>
      <c r="T94" s="12">
        <v>2396733</v>
      </c>
      <c r="U94" s="21">
        <v>0</v>
      </c>
      <c r="V94" s="21"/>
      <c r="W94" s="23">
        <v>0</v>
      </c>
      <c r="X94" s="23"/>
      <c r="Y94" s="23">
        <v>0</v>
      </c>
      <c r="Z94" s="23"/>
      <c r="AA94" s="14">
        <v>0</v>
      </c>
      <c r="AB94" s="21">
        <v>0</v>
      </c>
      <c r="AC94" s="21"/>
      <c r="AD94" s="21"/>
      <c r="AE94" s="12">
        <v>0</v>
      </c>
      <c r="AF94" s="12">
        <v>0</v>
      </c>
      <c r="AG94" s="13">
        <v>0</v>
      </c>
      <c r="AH94" s="23">
        <v>0</v>
      </c>
      <c r="AI94" s="23"/>
      <c r="AJ94" s="12">
        <v>0</v>
      </c>
      <c r="AK94" s="21">
        <v>2396733</v>
      </c>
      <c r="AL94" s="21"/>
      <c r="AM94" s="21">
        <v>0</v>
      </c>
      <c r="AN94" s="21"/>
      <c r="AO94" s="21"/>
      <c r="AP94" s="21">
        <v>2396733</v>
      </c>
      <c r="AQ94" s="21"/>
      <c r="AR94" s="21"/>
      <c r="AS94" s="14">
        <v>1</v>
      </c>
      <c r="AU94" s="15"/>
    </row>
    <row r="95" spans="2:47" ht="27" customHeight="1" x14ac:dyDescent="0.2">
      <c r="B95" s="11" t="s">
        <v>204</v>
      </c>
      <c r="C95" s="22" t="s">
        <v>205</v>
      </c>
      <c r="D95" s="22"/>
      <c r="E95" s="22"/>
      <c r="F95" s="22"/>
      <c r="G95" s="22"/>
      <c r="H95" s="22"/>
      <c r="I95" s="22"/>
      <c r="J95" s="22"/>
      <c r="K95" s="21">
        <v>6123600</v>
      </c>
      <c r="L95" s="21"/>
      <c r="M95" s="12">
        <v>0</v>
      </c>
      <c r="N95" s="21">
        <v>0</v>
      </c>
      <c r="O95" s="21"/>
      <c r="P95" s="21"/>
      <c r="Q95" s="12">
        <v>0</v>
      </c>
      <c r="R95" s="21">
        <v>0</v>
      </c>
      <c r="S95" s="21"/>
      <c r="T95" s="12">
        <v>6123600</v>
      </c>
      <c r="U95" s="21">
        <v>4806665</v>
      </c>
      <c r="V95" s="21"/>
      <c r="W95" s="23">
        <v>400000</v>
      </c>
      <c r="X95" s="23"/>
      <c r="Y95" s="23">
        <v>5206665</v>
      </c>
      <c r="Z95" s="23"/>
      <c r="AA95" s="14">
        <v>0.85026199999999996</v>
      </c>
      <c r="AB95" s="21">
        <v>400000</v>
      </c>
      <c r="AC95" s="21"/>
      <c r="AD95" s="21"/>
      <c r="AE95" s="12">
        <v>5206665</v>
      </c>
      <c r="AF95" s="12">
        <v>4806665</v>
      </c>
      <c r="AG95" s="13">
        <v>400000</v>
      </c>
      <c r="AH95" s="23">
        <v>5206665</v>
      </c>
      <c r="AI95" s="23"/>
      <c r="AJ95" s="12">
        <v>1</v>
      </c>
      <c r="AK95" s="21">
        <v>916935</v>
      </c>
      <c r="AL95" s="21"/>
      <c r="AM95" s="21">
        <v>0</v>
      </c>
      <c r="AN95" s="21"/>
      <c r="AO95" s="21"/>
      <c r="AP95" s="21">
        <v>916935</v>
      </c>
      <c r="AQ95" s="21"/>
      <c r="AR95" s="21"/>
      <c r="AS95" s="14">
        <v>0.14973800000000001</v>
      </c>
      <c r="AU95" s="15"/>
    </row>
    <row r="96" spans="2:47" ht="27" customHeight="1" x14ac:dyDescent="0.2">
      <c r="B96" s="11" t="s">
        <v>206</v>
      </c>
      <c r="C96" s="22" t="s">
        <v>207</v>
      </c>
      <c r="D96" s="22"/>
      <c r="E96" s="22"/>
      <c r="F96" s="22"/>
      <c r="G96" s="22"/>
      <c r="H96" s="22"/>
      <c r="I96" s="22"/>
      <c r="J96" s="22"/>
      <c r="K96" s="21">
        <v>206183152</v>
      </c>
      <c r="L96" s="21"/>
      <c r="M96" s="12">
        <v>0</v>
      </c>
      <c r="N96" s="21">
        <v>41187584</v>
      </c>
      <c r="O96" s="21"/>
      <c r="P96" s="21"/>
      <c r="Q96" s="12">
        <v>0</v>
      </c>
      <c r="R96" s="21">
        <v>0</v>
      </c>
      <c r="S96" s="21"/>
      <c r="T96" s="12">
        <v>164995568</v>
      </c>
      <c r="U96" s="21">
        <v>164983205</v>
      </c>
      <c r="V96" s="21"/>
      <c r="W96" s="23">
        <v>0</v>
      </c>
      <c r="X96" s="23"/>
      <c r="Y96" s="23">
        <v>164983205</v>
      </c>
      <c r="Z96" s="23"/>
      <c r="AA96" s="14">
        <v>0.99992499999999995</v>
      </c>
      <c r="AB96" s="21">
        <v>0</v>
      </c>
      <c r="AC96" s="21"/>
      <c r="AD96" s="21"/>
      <c r="AE96" s="12">
        <v>164983205</v>
      </c>
      <c r="AF96" s="12">
        <v>164983205</v>
      </c>
      <c r="AG96" s="13">
        <v>0</v>
      </c>
      <c r="AH96" s="23">
        <v>164983205</v>
      </c>
      <c r="AI96" s="23"/>
      <c r="AJ96" s="12">
        <v>1</v>
      </c>
      <c r="AK96" s="21">
        <v>12363</v>
      </c>
      <c r="AL96" s="21"/>
      <c r="AM96" s="21">
        <v>0</v>
      </c>
      <c r="AN96" s="21"/>
      <c r="AO96" s="21"/>
      <c r="AP96" s="21">
        <v>12363</v>
      </c>
      <c r="AQ96" s="21"/>
      <c r="AR96" s="21"/>
      <c r="AS96" s="14">
        <v>7.4999999999999993E-5</v>
      </c>
      <c r="AU96" s="15"/>
    </row>
    <row r="97" spans="2:47" ht="27" customHeight="1" x14ac:dyDescent="0.2">
      <c r="B97" s="11" t="s">
        <v>208</v>
      </c>
      <c r="C97" s="22" t="s">
        <v>58</v>
      </c>
      <c r="D97" s="22"/>
      <c r="E97" s="22"/>
      <c r="F97" s="22"/>
      <c r="G97" s="22"/>
      <c r="H97" s="22"/>
      <c r="I97" s="22"/>
      <c r="J97" s="22"/>
      <c r="K97" s="21">
        <v>119653869</v>
      </c>
      <c r="L97" s="21"/>
      <c r="M97" s="12">
        <v>0</v>
      </c>
      <c r="N97" s="21">
        <v>0</v>
      </c>
      <c r="O97" s="21"/>
      <c r="P97" s="21"/>
      <c r="Q97" s="12">
        <v>0</v>
      </c>
      <c r="R97" s="21">
        <v>0</v>
      </c>
      <c r="S97" s="21"/>
      <c r="T97" s="12">
        <v>119653869</v>
      </c>
      <c r="U97" s="21">
        <v>85906851</v>
      </c>
      <c r="V97" s="21"/>
      <c r="W97" s="23">
        <v>6005995</v>
      </c>
      <c r="X97" s="23"/>
      <c r="Y97" s="23">
        <v>91912846</v>
      </c>
      <c r="Z97" s="23"/>
      <c r="AA97" s="14">
        <v>0.76815599999999995</v>
      </c>
      <c r="AB97" s="21">
        <v>7331307</v>
      </c>
      <c r="AC97" s="21"/>
      <c r="AD97" s="21"/>
      <c r="AE97" s="12">
        <v>91912846</v>
      </c>
      <c r="AF97" s="12">
        <v>81212843</v>
      </c>
      <c r="AG97" s="13">
        <v>10459822</v>
      </c>
      <c r="AH97" s="23">
        <v>91672665</v>
      </c>
      <c r="AI97" s="23"/>
      <c r="AJ97" s="12">
        <v>0.99738700000000002</v>
      </c>
      <c r="AK97" s="21">
        <v>27981204</v>
      </c>
      <c r="AL97" s="21"/>
      <c r="AM97" s="21">
        <v>240181</v>
      </c>
      <c r="AN97" s="21"/>
      <c r="AO97" s="21"/>
      <c r="AP97" s="21">
        <v>27741023</v>
      </c>
      <c r="AQ97" s="21"/>
      <c r="AR97" s="21"/>
      <c r="AS97" s="14">
        <v>0.23184399999999999</v>
      </c>
      <c r="AU97" s="15"/>
    </row>
    <row r="98" spans="2:47" ht="27" customHeight="1" x14ac:dyDescent="0.2">
      <c r="B98" s="11" t="s">
        <v>209</v>
      </c>
      <c r="C98" s="22" t="s">
        <v>60</v>
      </c>
      <c r="D98" s="22"/>
      <c r="E98" s="22"/>
      <c r="F98" s="22"/>
      <c r="G98" s="22"/>
      <c r="H98" s="22"/>
      <c r="I98" s="22"/>
      <c r="J98" s="22"/>
      <c r="K98" s="21">
        <v>585896496</v>
      </c>
      <c r="L98" s="21"/>
      <c r="M98" s="12">
        <v>37462405</v>
      </c>
      <c r="N98" s="21">
        <v>0</v>
      </c>
      <c r="O98" s="21"/>
      <c r="P98" s="21"/>
      <c r="Q98" s="12">
        <v>0</v>
      </c>
      <c r="R98" s="21">
        <v>0</v>
      </c>
      <c r="S98" s="21"/>
      <c r="T98" s="12">
        <v>623358901</v>
      </c>
      <c r="U98" s="21">
        <v>218349142</v>
      </c>
      <c r="V98" s="21"/>
      <c r="W98" s="23">
        <v>23134923</v>
      </c>
      <c r="X98" s="23"/>
      <c r="Y98" s="23">
        <v>241484065</v>
      </c>
      <c r="Z98" s="23"/>
      <c r="AA98" s="14">
        <v>0.38739200000000001</v>
      </c>
      <c r="AB98" s="21">
        <v>28810451</v>
      </c>
      <c r="AC98" s="21"/>
      <c r="AD98" s="21"/>
      <c r="AE98" s="12">
        <v>241484065</v>
      </c>
      <c r="AF98" s="12">
        <v>202287175</v>
      </c>
      <c r="AG98" s="13">
        <v>37134253</v>
      </c>
      <c r="AH98" s="23">
        <v>239421428</v>
      </c>
      <c r="AI98" s="23"/>
      <c r="AJ98" s="12">
        <v>0.99145799999999995</v>
      </c>
      <c r="AK98" s="21">
        <v>383937473</v>
      </c>
      <c r="AL98" s="21"/>
      <c r="AM98" s="21">
        <v>2062637</v>
      </c>
      <c r="AN98" s="21"/>
      <c r="AO98" s="21"/>
      <c r="AP98" s="21">
        <v>381874836</v>
      </c>
      <c r="AQ98" s="21"/>
      <c r="AR98" s="21"/>
      <c r="AS98" s="14">
        <v>0.61260800000000004</v>
      </c>
      <c r="AU98" s="15"/>
    </row>
    <row r="99" spans="2:47" ht="27" customHeight="1" x14ac:dyDescent="0.2">
      <c r="B99" s="11" t="s">
        <v>210</v>
      </c>
      <c r="C99" s="22" t="s">
        <v>62</v>
      </c>
      <c r="D99" s="22"/>
      <c r="E99" s="22"/>
      <c r="F99" s="22"/>
      <c r="G99" s="22"/>
      <c r="H99" s="22"/>
      <c r="I99" s="22"/>
      <c r="J99" s="22"/>
      <c r="K99" s="21">
        <v>401446442</v>
      </c>
      <c r="L99" s="21"/>
      <c r="M99" s="12">
        <v>12537288</v>
      </c>
      <c r="N99" s="21">
        <v>0</v>
      </c>
      <c r="O99" s="21"/>
      <c r="P99" s="21"/>
      <c r="Q99" s="12">
        <v>0</v>
      </c>
      <c r="R99" s="21">
        <v>0</v>
      </c>
      <c r="S99" s="21"/>
      <c r="T99" s="12">
        <v>413983730</v>
      </c>
      <c r="U99" s="21">
        <v>71954616</v>
      </c>
      <c r="V99" s="21"/>
      <c r="W99" s="23">
        <v>9824026</v>
      </c>
      <c r="X99" s="23"/>
      <c r="Y99" s="23">
        <v>81778642</v>
      </c>
      <c r="Z99" s="23"/>
      <c r="AA99" s="14">
        <v>0.19754099999999999</v>
      </c>
      <c r="AB99" s="21">
        <v>13553659</v>
      </c>
      <c r="AC99" s="21"/>
      <c r="AD99" s="21"/>
      <c r="AE99" s="12">
        <v>81778642</v>
      </c>
      <c r="AF99" s="12">
        <v>62775822</v>
      </c>
      <c r="AG99" s="13">
        <v>17327061</v>
      </c>
      <c r="AH99" s="23">
        <v>80102883</v>
      </c>
      <c r="AI99" s="23"/>
      <c r="AJ99" s="12">
        <v>0.97950899999999996</v>
      </c>
      <c r="AK99" s="21">
        <v>333880847</v>
      </c>
      <c r="AL99" s="21"/>
      <c r="AM99" s="21">
        <v>1675759</v>
      </c>
      <c r="AN99" s="21"/>
      <c r="AO99" s="21"/>
      <c r="AP99" s="21">
        <v>332205088</v>
      </c>
      <c r="AQ99" s="21"/>
      <c r="AR99" s="21"/>
      <c r="AS99" s="14">
        <v>0.80245900000000003</v>
      </c>
      <c r="AU99" s="15"/>
    </row>
    <row r="100" spans="2:47" ht="27" customHeight="1" x14ac:dyDescent="0.2">
      <c r="B100" s="11" t="s">
        <v>211</v>
      </c>
      <c r="C100" s="22" t="s">
        <v>64</v>
      </c>
      <c r="D100" s="22"/>
      <c r="E100" s="22"/>
      <c r="F100" s="22"/>
      <c r="G100" s="22"/>
      <c r="H100" s="22"/>
      <c r="I100" s="22"/>
      <c r="J100" s="22"/>
      <c r="K100" s="21">
        <v>184450054</v>
      </c>
      <c r="L100" s="21"/>
      <c r="M100" s="12">
        <v>24925117</v>
      </c>
      <c r="N100" s="21">
        <v>0</v>
      </c>
      <c r="O100" s="21"/>
      <c r="P100" s="21"/>
      <c r="Q100" s="12">
        <v>0</v>
      </c>
      <c r="R100" s="21">
        <v>0</v>
      </c>
      <c r="S100" s="21"/>
      <c r="T100" s="12">
        <v>209375171</v>
      </c>
      <c r="U100" s="21">
        <v>146394526</v>
      </c>
      <c r="V100" s="21"/>
      <c r="W100" s="23">
        <v>13310897</v>
      </c>
      <c r="X100" s="23"/>
      <c r="Y100" s="23">
        <v>159705423</v>
      </c>
      <c r="Z100" s="23"/>
      <c r="AA100" s="14">
        <v>0.76277200000000001</v>
      </c>
      <c r="AB100" s="21">
        <v>15256792</v>
      </c>
      <c r="AC100" s="21"/>
      <c r="AD100" s="21"/>
      <c r="AE100" s="12">
        <v>159705423</v>
      </c>
      <c r="AF100" s="12">
        <v>139511353</v>
      </c>
      <c r="AG100" s="13">
        <v>19807192</v>
      </c>
      <c r="AH100" s="23">
        <v>159318545</v>
      </c>
      <c r="AI100" s="23"/>
      <c r="AJ100" s="12">
        <v>0.99757799999999996</v>
      </c>
      <c r="AK100" s="21">
        <v>50056626</v>
      </c>
      <c r="AL100" s="21"/>
      <c r="AM100" s="21">
        <v>386878</v>
      </c>
      <c r="AN100" s="21"/>
      <c r="AO100" s="21"/>
      <c r="AP100" s="21">
        <v>49669748</v>
      </c>
      <c r="AQ100" s="21"/>
      <c r="AR100" s="21"/>
      <c r="AS100" s="14">
        <v>0.23722799999999999</v>
      </c>
      <c r="AU100" s="15"/>
    </row>
    <row r="101" spans="2:47" ht="27" customHeight="1" x14ac:dyDescent="0.2">
      <c r="B101" s="11" t="s">
        <v>212</v>
      </c>
      <c r="C101" s="22" t="s">
        <v>213</v>
      </c>
      <c r="D101" s="22"/>
      <c r="E101" s="22"/>
      <c r="F101" s="22"/>
      <c r="G101" s="22"/>
      <c r="H101" s="22"/>
      <c r="I101" s="22"/>
      <c r="J101" s="22"/>
      <c r="K101" s="21">
        <v>23389846</v>
      </c>
      <c r="L101" s="21"/>
      <c r="M101" s="12">
        <v>1000000</v>
      </c>
      <c r="N101" s="21">
        <v>0</v>
      </c>
      <c r="O101" s="21"/>
      <c r="P101" s="21"/>
      <c r="Q101" s="12">
        <v>0</v>
      </c>
      <c r="R101" s="21">
        <v>0</v>
      </c>
      <c r="S101" s="21"/>
      <c r="T101" s="12">
        <v>24389846</v>
      </c>
      <c r="U101" s="21">
        <v>12178080</v>
      </c>
      <c r="V101" s="21"/>
      <c r="W101" s="23">
        <v>123262</v>
      </c>
      <c r="X101" s="23"/>
      <c r="Y101" s="23">
        <v>12301342</v>
      </c>
      <c r="Z101" s="23"/>
      <c r="AA101" s="14">
        <v>0.50436300000000001</v>
      </c>
      <c r="AB101" s="21">
        <v>123262</v>
      </c>
      <c r="AC101" s="21"/>
      <c r="AD101" s="21"/>
      <c r="AE101" s="12">
        <v>12301342</v>
      </c>
      <c r="AF101" s="12">
        <v>12178080</v>
      </c>
      <c r="AG101" s="13">
        <v>0</v>
      </c>
      <c r="AH101" s="23">
        <v>12178080</v>
      </c>
      <c r="AI101" s="23"/>
      <c r="AJ101" s="12">
        <v>0.98997999999999997</v>
      </c>
      <c r="AK101" s="21">
        <v>12211766</v>
      </c>
      <c r="AL101" s="21"/>
      <c r="AM101" s="21">
        <v>123262</v>
      </c>
      <c r="AN101" s="21"/>
      <c r="AO101" s="21"/>
      <c r="AP101" s="21">
        <v>12088504</v>
      </c>
      <c r="AQ101" s="21"/>
      <c r="AR101" s="21"/>
      <c r="AS101" s="14">
        <v>0.49563699999999999</v>
      </c>
      <c r="AU101" s="15"/>
    </row>
    <row r="102" spans="2:47" ht="27" customHeight="1" x14ac:dyDescent="0.2">
      <c r="B102" s="11" t="s">
        <v>214</v>
      </c>
      <c r="C102" s="22" t="s">
        <v>66</v>
      </c>
      <c r="D102" s="22"/>
      <c r="E102" s="22"/>
      <c r="F102" s="22"/>
      <c r="G102" s="22"/>
      <c r="H102" s="22"/>
      <c r="I102" s="22"/>
      <c r="J102" s="22"/>
      <c r="K102" s="21">
        <v>1695615544</v>
      </c>
      <c r="L102" s="21"/>
      <c r="M102" s="12">
        <v>43307946</v>
      </c>
      <c r="N102" s="21">
        <v>0</v>
      </c>
      <c r="O102" s="21"/>
      <c r="P102" s="21"/>
      <c r="Q102" s="12">
        <v>0</v>
      </c>
      <c r="R102" s="21">
        <v>0</v>
      </c>
      <c r="S102" s="21"/>
      <c r="T102" s="12">
        <v>1738923490</v>
      </c>
      <c r="U102" s="21">
        <v>986425849</v>
      </c>
      <c r="V102" s="21"/>
      <c r="W102" s="23">
        <v>99935700</v>
      </c>
      <c r="X102" s="23"/>
      <c r="Y102" s="23">
        <v>1086361549</v>
      </c>
      <c r="Z102" s="23"/>
      <c r="AA102" s="14">
        <v>0.62473199999999995</v>
      </c>
      <c r="AB102" s="21">
        <v>100253707</v>
      </c>
      <c r="AC102" s="21"/>
      <c r="AD102" s="21"/>
      <c r="AE102" s="12">
        <v>1086361549</v>
      </c>
      <c r="AF102" s="12">
        <v>879521029</v>
      </c>
      <c r="AG102" s="13">
        <v>106814374</v>
      </c>
      <c r="AH102" s="23">
        <v>986335403</v>
      </c>
      <c r="AI102" s="23"/>
      <c r="AJ102" s="12">
        <v>0.90792600000000001</v>
      </c>
      <c r="AK102" s="21">
        <v>752588087</v>
      </c>
      <c r="AL102" s="21"/>
      <c r="AM102" s="21">
        <v>100026146</v>
      </c>
      <c r="AN102" s="21"/>
      <c r="AO102" s="21"/>
      <c r="AP102" s="21">
        <v>652561941</v>
      </c>
      <c r="AQ102" s="21"/>
      <c r="AR102" s="21"/>
      <c r="AS102" s="14">
        <v>0.37526799999999999</v>
      </c>
      <c r="AU102" s="15"/>
    </row>
    <row r="103" spans="2:47" ht="27" customHeight="1" x14ac:dyDescent="0.2">
      <c r="B103" s="11" t="s">
        <v>215</v>
      </c>
      <c r="C103" s="22" t="s">
        <v>68</v>
      </c>
      <c r="D103" s="22"/>
      <c r="E103" s="22"/>
      <c r="F103" s="22"/>
      <c r="G103" s="22"/>
      <c r="H103" s="22"/>
      <c r="I103" s="22"/>
      <c r="J103" s="22"/>
      <c r="K103" s="21">
        <v>477856515</v>
      </c>
      <c r="L103" s="21"/>
      <c r="M103" s="12">
        <v>5019552</v>
      </c>
      <c r="N103" s="21">
        <v>0</v>
      </c>
      <c r="O103" s="21"/>
      <c r="P103" s="21"/>
      <c r="Q103" s="12">
        <v>0</v>
      </c>
      <c r="R103" s="21">
        <v>0</v>
      </c>
      <c r="S103" s="21"/>
      <c r="T103" s="12">
        <v>482876067</v>
      </c>
      <c r="U103" s="21">
        <v>356648916</v>
      </c>
      <c r="V103" s="21"/>
      <c r="W103" s="23">
        <v>36948700</v>
      </c>
      <c r="X103" s="23"/>
      <c r="Y103" s="23">
        <v>393597616</v>
      </c>
      <c r="Z103" s="23"/>
      <c r="AA103" s="14">
        <v>0.81511100000000003</v>
      </c>
      <c r="AB103" s="21">
        <v>36948700</v>
      </c>
      <c r="AC103" s="21"/>
      <c r="AD103" s="21"/>
      <c r="AE103" s="12">
        <v>393597616</v>
      </c>
      <c r="AF103" s="12">
        <v>317376016</v>
      </c>
      <c r="AG103" s="13">
        <v>39272900</v>
      </c>
      <c r="AH103" s="23">
        <v>356648916</v>
      </c>
      <c r="AI103" s="23"/>
      <c r="AJ103" s="12">
        <v>0.90612599999999999</v>
      </c>
      <c r="AK103" s="21">
        <v>126227151</v>
      </c>
      <c r="AL103" s="21"/>
      <c r="AM103" s="21">
        <v>36948700</v>
      </c>
      <c r="AN103" s="21"/>
      <c r="AO103" s="21"/>
      <c r="AP103" s="21">
        <v>89278451</v>
      </c>
      <c r="AQ103" s="21"/>
      <c r="AR103" s="21"/>
      <c r="AS103" s="14">
        <v>0.184889</v>
      </c>
      <c r="AU103" s="15"/>
    </row>
    <row r="104" spans="2:47" ht="27" customHeight="1" x14ac:dyDescent="0.2">
      <c r="B104" s="11" t="s">
        <v>216</v>
      </c>
      <c r="C104" s="22" t="s">
        <v>70</v>
      </c>
      <c r="D104" s="22"/>
      <c r="E104" s="22"/>
      <c r="F104" s="22"/>
      <c r="G104" s="22"/>
      <c r="H104" s="22"/>
      <c r="I104" s="22"/>
      <c r="J104" s="22"/>
      <c r="K104" s="21">
        <v>333000001</v>
      </c>
      <c r="L104" s="21"/>
      <c r="M104" s="12">
        <v>21156926</v>
      </c>
      <c r="N104" s="21">
        <v>0</v>
      </c>
      <c r="O104" s="21"/>
      <c r="P104" s="21"/>
      <c r="Q104" s="12">
        <v>0</v>
      </c>
      <c r="R104" s="21">
        <v>0</v>
      </c>
      <c r="S104" s="21"/>
      <c r="T104" s="12">
        <v>354156927</v>
      </c>
      <c r="U104" s="21">
        <v>265693500</v>
      </c>
      <c r="V104" s="21"/>
      <c r="W104" s="23">
        <v>26754300</v>
      </c>
      <c r="X104" s="23"/>
      <c r="Y104" s="23">
        <v>292447800</v>
      </c>
      <c r="Z104" s="23"/>
      <c r="AA104" s="14">
        <v>0.82575799999999999</v>
      </c>
      <c r="AB104" s="21">
        <v>26754300</v>
      </c>
      <c r="AC104" s="21"/>
      <c r="AD104" s="21"/>
      <c r="AE104" s="12">
        <v>292447800</v>
      </c>
      <c r="AF104" s="12">
        <v>237311700</v>
      </c>
      <c r="AG104" s="13">
        <v>28291354</v>
      </c>
      <c r="AH104" s="23">
        <v>265603054</v>
      </c>
      <c r="AI104" s="23"/>
      <c r="AJ104" s="12">
        <v>0.90820699999999999</v>
      </c>
      <c r="AK104" s="21">
        <v>88553873</v>
      </c>
      <c r="AL104" s="21"/>
      <c r="AM104" s="21">
        <v>26844746</v>
      </c>
      <c r="AN104" s="21"/>
      <c r="AO104" s="21"/>
      <c r="AP104" s="21">
        <v>61709127</v>
      </c>
      <c r="AQ104" s="21"/>
      <c r="AR104" s="21"/>
      <c r="AS104" s="14">
        <v>0.17424200000000001</v>
      </c>
      <c r="AU104" s="15"/>
    </row>
    <row r="105" spans="2:47" ht="27" customHeight="1" x14ac:dyDescent="0.2">
      <c r="B105" s="11" t="s">
        <v>217</v>
      </c>
      <c r="C105" s="22" t="s">
        <v>72</v>
      </c>
      <c r="D105" s="22"/>
      <c r="E105" s="22"/>
      <c r="F105" s="22"/>
      <c r="G105" s="22"/>
      <c r="H105" s="22"/>
      <c r="I105" s="22"/>
      <c r="J105" s="22"/>
      <c r="K105" s="21">
        <v>437424448</v>
      </c>
      <c r="L105" s="21"/>
      <c r="M105" s="12">
        <v>0</v>
      </c>
      <c r="N105" s="21">
        <v>0</v>
      </c>
      <c r="O105" s="21"/>
      <c r="P105" s="21"/>
      <c r="Q105" s="12">
        <v>0</v>
      </c>
      <c r="R105" s="21">
        <v>0</v>
      </c>
      <c r="S105" s="21"/>
      <c r="T105" s="12">
        <v>437424448</v>
      </c>
      <c r="U105" s="21">
        <v>26291617</v>
      </c>
      <c r="V105" s="21"/>
      <c r="W105" s="23">
        <v>0</v>
      </c>
      <c r="X105" s="23"/>
      <c r="Y105" s="23">
        <v>26291617</v>
      </c>
      <c r="Z105" s="23"/>
      <c r="AA105" s="14">
        <v>6.0106E-2</v>
      </c>
      <c r="AB105" s="21">
        <v>318007</v>
      </c>
      <c r="AC105" s="21"/>
      <c r="AD105" s="21"/>
      <c r="AE105" s="12">
        <v>26291617</v>
      </c>
      <c r="AF105" s="12">
        <v>25785797</v>
      </c>
      <c r="AG105" s="13">
        <v>505820</v>
      </c>
      <c r="AH105" s="23">
        <v>26291617</v>
      </c>
      <c r="AI105" s="23"/>
      <c r="AJ105" s="12">
        <v>1</v>
      </c>
      <c r="AK105" s="21">
        <v>411132831</v>
      </c>
      <c r="AL105" s="21"/>
      <c r="AM105" s="21">
        <v>0</v>
      </c>
      <c r="AN105" s="21"/>
      <c r="AO105" s="21"/>
      <c r="AP105" s="21">
        <v>411132831</v>
      </c>
      <c r="AQ105" s="21"/>
      <c r="AR105" s="21"/>
      <c r="AS105" s="14">
        <v>0.93989400000000001</v>
      </c>
      <c r="AU105" s="15"/>
    </row>
    <row r="106" spans="2:47" ht="27" customHeight="1" x14ac:dyDescent="0.2">
      <c r="B106" s="11" t="s">
        <v>218</v>
      </c>
      <c r="C106" s="22" t="s">
        <v>74</v>
      </c>
      <c r="D106" s="22"/>
      <c r="E106" s="22"/>
      <c r="F106" s="22"/>
      <c r="G106" s="22"/>
      <c r="H106" s="22"/>
      <c r="I106" s="22"/>
      <c r="J106" s="22"/>
      <c r="K106" s="21">
        <v>391951821</v>
      </c>
      <c r="L106" s="21"/>
      <c r="M106" s="12">
        <v>0</v>
      </c>
      <c r="N106" s="21">
        <v>0</v>
      </c>
      <c r="O106" s="21"/>
      <c r="P106" s="21"/>
      <c r="Q106" s="12">
        <v>0</v>
      </c>
      <c r="R106" s="21">
        <v>0</v>
      </c>
      <c r="S106" s="21"/>
      <c r="T106" s="12">
        <v>391951821</v>
      </c>
      <c r="U106" s="21">
        <v>0</v>
      </c>
      <c r="V106" s="21"/>
      <c r="W106" s="23">
        <v>0</v>
      </c>
      <c r="X106" s="23"/>
      <c r="Y106" s="23">
        <v>0</v>
      </c>
      <c r="Z106" s="23"/>
      <c r="AA106" s="14">
        <v>0</v>
      </c>
      <c r="AB106" s="21">
        <v>0</v>
      </c>
      <c r="AC106" s="21"/>
      <c r="AD106" s="21"/>
      <c r="AE106" s="12">
        <v>0</v>
      </c>
      <c r="AF106" s="12">
        <v>0</v>
      </c>
      <c r="AG106" s="13">
        <v>0</v>
      </c>
      <c r="AH106" s="23">
        <v>0</v>
      </c>
      <c r="AI106" s="23"/>
      <c r="AJ106" s="12">
        <v>0</v>
      </c>
      <c r="AK106" s="21">
        <v>391951821</v>
      </c>
      <c r="AL106" s="21"/>
      <c r="AM106" s="21">
        <v>0</v>
      </c>
      <c r="AN106" s="21"/>
      <c r="AO106" s="21"/>
      <c r="AP106" s="21">
        <v>391951821</v>
      </c>
      <c r="AQ106" s="21"/>
      <c r="AR106" s="21"/>
      <c r="AS106" s="14">
        <v>1</v>
      </c>
      <c r="AU106" s="15"/>
    </row>
    <row r="107" spans="2:47" ht="27" customHeight="1" x14ac:dyDescent="0.2">
      <c r="B107" s="11" t="s">
        <v>219</v>
      </c>
      <c r="C107" s="22" t="s">
        <v>76</v>
      </c>
      <c r="D107" s="22"/>
      <c r="E107" s="22"/>
      <c r="F107" s="22"/>
      <c r="G107" s="22"/>
      <c r="H107" s="22"/>
      <c r="I107" s="22"/>
      <c r="J107" s="22"/>
      <c r="K107" s="21">
        <v>45472627</v>
      </c>
      <c r="L107" s="21"/>
      <c r="M107" s="12">
        <v>0</v>
      </c>
      <c r="N107" s="21">
        <v>0</v>
      </c>
      <c r="O107" s="21"/>
      <c r="P107" s="21"/>
      <c r="Q107" s="12">
        <v>0</v>
      </c>
      <c r="R107" s="21">
        <v>0</v>
      </c>
      <c r="S107" s="21"/>
      <c r="T107" s="12">
        <v>45472627</v>
      </c>
      <c r="U107" s="21">
        <v>26291617</v>
      </c>
      <c r="V107" s="21"/>
      <c r="W107" s="23">
        <v>0</v>
      </c>
      <c r="X107" s="23"/>
      <c r="Y107" s="23">
        <v>26291617</v>
      </c>
      <c r="Z107" s="23"/>
      <c r="AA107" s="14">
        <v>0.57818599999999998</v>
      </c>
      <c r="AB107" s="21">
        <v>318007</v>
      </c>
      <c r="AC107" s="21"/>
      <c r="AD107" s="21"/>
      <c r="AE107" s="12">
        <v>26291617</v>
      </c>
      <c r="AF107" s="12">
        <v>25785797</v>
      </c>
      <c r="AG107" s="13">
        <v>505820</v>
      </c>
      <c r="AH107" s="23">
        <v>26291617</v>
      </c>
      <c r="AI107" s="23"/>
      <c r="AJ107" s="12">
        <v>1</v>
      </c>
      <c r="AK107" s="21">
        <v>19181010</v>
      </c>
      <c r="AL107" s="21"/>
      <c r="AM107" s="21">
        <v>0</v>
      </c>
      <c r="AN107" s="21"/>
      <c r="AO107" s="21"/>
      <c r="AP107" s="21">
        <v>19181010</v>
      </c>
      <c r="AQ107" s="21"/>
      <c r="AR107" s="21"/>
      <c r="AS107" s="14">
        <v>0.42181400000000002</v>
      </c>
      <c r="AU107" s="15"/>
    </row>
    <row r="108" spans="2:47" ht="27" customHeight="1" x14ac:dyDescent="0.2">
      <c r="B108" s="11" t="s">
        <v>220</v>
      </c>
      <c r="C108" s="22" t="s">
        <v>221</v>
      </c>
      <c r="D108" s="22"/>
      <c r="E108" s="22"/>
      <c r="F108" s="22"/>
      <c r="G108" s="22"/>
      <c r="H108" s="22"/>
      <c r="I108" s="22"/>
      <c r="J108" s="22"/>
      <c r="K108" s="21">
        <v>155578500</v>
      </c>
      <c r="L108" s="21"/>
      <c r="M108" s="12">
        <v>8956381</v>
      </c>
      <c r="N108" s="21">
        <v>0</v>
      </c>
      <c r="O108" s="21"/>
      <c r="P108" s="21"/>
      <c r="Q108" s="12">
        <v>0</v>
      </c>
      <c r="R108" s="21">
        <v>0</v>
      </c>
      <c r="S108" s="21"/>
      <c r="T108" s="12">
        <v>164534881</v>
      </c>
      <c r="U108" s="21">
        <v>122123719</v>
      </c>
      <c r="V108" s="21"/>
      <c r="W108" s="23">
        <v>12610000</v>
      </c>
      <c r="X108" s="23"/>
      <c r="Y108" s="23">
        <v>134733719</v>
      </c>
      <c r="Z108" s="23"/>
      <c r="AA108" s="14">
        <v>0.81887600000000005</v>
      </c>
      <c r="AB108" s="21">
        <v>12610000</v>
      </c>
      <c r="AC108" s="21"/>
      <c r="AD108" s="21"/>
      <c r="AE108" s="12">
        <v>134733719</v>
      </c>
      <c r="AF108" s="12">
        <v>108593419</v>
      </c>
      <c r="AG108" s="13">
        <v>13530300</v>
      </c>
      <c r="AH108" s="23">
        <v>122123719</v>
      </c>
      <c r="AI108" s="23"/>
      <c r="AJ108" s="12">
        <v>0.90640799999999999</v>
      </c>
      <c r="AK108" s="21">
        <v>42411162</v>
      </c>
      <c r="AL108" s="21"/>
      <c r="AM108" s="21">
        <v>12610000</v>
      </c>
      <c r="AN108" s="21"/>
      <c r="AO108" s="21"/>
      <c r="AP108" s="21">
        <v>29801162</v>
      </c>
      <c r="AQ108" s="21"/>
      <c r="AR108" s="21"/>
      <c r="AS108" s="14">
        <v>0.18112400000000001</v>
      </c>
      <c r="AU108" s="15"/>
    </row>
    <row r="109" spans="2:47" ht="27" customHeight="1" x14ac:dyDescent="0.2">
      <c r="B109" s="11" t="s">
        <v>222</v>
      </c>
      <c r="C109" s="22" t="s">
        <v>223</v>
      </c>
      <c r="D109" s="22"/>
      <c r="E109" s="22"/>
      <c r="F109" s="22"/>
      <c r="G109" s="22"/>
      <c r="H109" s="22"/>
      <c r="I109" s="22"/>
      <c r="J109" s="22"/>
      <c r="K109" s="21">
        <v>95075680</v>
      </c>
      <c r="L109" s="21"/>
      <c r="M109" s="12">
        <v>0</v>
      </c>
      <c r="N109" s="21">
        <v>0</v>
      </c>
      <c r="O109" s="21"/>
      <c r="P109" s="21"/>
      <c r="Q109" s="12">
        <v>0</v>
      </c>
      <c r="R109" s="21">
        <v>0</v>
      </c>
      <c r="S109" s="21"/>
      <c r="T109" s="12">
        <v>95075680</v>
      </c>
      <c r="U109" s="21">
        <v>63834106</v>
      </c>
      <c r="V109" s="21"/>
      <c r="W109" s="23">
        <v>7858300</v>
      </c>
      <c r="X109" s="23"/>
      <c r="Y109" s="23">
        <v>71692406</v>
      </c>
      <c r="Z109" s="23"/>
      <c r="AA109" s="14">
        <v>0.75405599999999995</v>
      </c>
      <c r="AB109" s="21">
        <v>7858300</v>
      </c>
      <c r="AC109" s="21"/>
      <c r="AD109" s="21"/>
      <c r="AE109" s="12">
        <v>71692406</v>
      </c>
      <c r="AF109" s="12">
        <v>55535006</v>
      </c>
      <c r="AG109" s="13">
        <v>8299100</v>
      </c>
      <c r="AH109" s="23">
        <v>63834106</v>
      </c>
      <c r="AI109" s="23"/>
      <c r="AJ109" s="12">
        <v>0.89038899999999999</v>
      </c>
      <c r="AK109" s="21">
        <v>31241574</v>
      </c>
      <c r="AL109" s="21"/>
      <c r="AM109" s="21">
        <v>7858300</v>
      </c>
      <c r="AN109" s="21"/>
      <c r="AO109" s="21"/>
      <c r="AP109" s="21">
        <v>23383274</v>
      </c>
      <c r="AQ109" s="21"/>
      <c r="AR109" s="21"/>
      <c r="AS109" s="14">
        <v>0.245944</v>
      </c>
      <c r="AU109" s="15"/>
    </row>
    <row r="110" spans="2:47" ht="27" customHeight="1" x14ac:dyDescent="0.2">
      <c r="B110" s="11" t="s">
        <v>224</v>
      </c>
      <c r="C110" s="22" t="s">
        <v>225</v>
      </c>
      <c r="D110" s="22"/>
      <c r="E110" s="22"/>
      <c r="F110" s="22"/>
      <c r="G110" s="22"/>
      <c r="H110" s="22"/>
      <c r="I110" s="22"/>
      <c r="J110" s="22"/>
      <c r="K110" s="21">
        <v>117999560</v>
      </c>
      <c r="L110" s="21"/>
      <c r="M110" s="12">
        <v>1386340</v>
      </c>
      <c r="N110" s="21">
        <v>0</v>
      </c>
      <c r="O110" s="21"/>
      <c r="P110" s="21"/>
      <c r="Q110" s="12">
        <v>0</v>
      </c>
      <c r="R110" s="21">
        <v>0</v>
      </c>
      <c r="S110" s="21"/>
      <c r="T110" s="12">
        <v>119385900</v>
      </c>
      <c r="U110" s="21">
        <v>87574800</v>
      </c>
      <c r="V110" s="21"/>
      <c r="W110" s="23">
        <v>6306600</v>
      </c>
      <c r="X110" s="23"/>
      <c r="Y110" s="23">
        <v>93881400</v>
      </c>
      <c r="Z110" s="23"/>
      <c r="AA110" s="14">
        <v>0.78636899999999998</v>
      </c>
      <c r="AB110" s="21">
        <v>6306600</v>
      </c>
      <c r="AC110" s="21"/>
      <c r="AD110" s="21"/>
      <c r="AE110" s="12">
        <v>93881400</v>
      </c>
      <c r="AF110" s="12">
        <v>77426700</v>
      </c>
      <c r="AG110" s="13">
        <v>10148100</v>
      </c>
      <c r="AH110" s="23">
        <v>87574800</v>
      </c>
      <c r="AI110" s="23"/>
      <c r="AJ110" s="12">
        <v>0.93282399999999999</v>
      </c>
      <c r="AK110" s="21">
        <v>31811100</v>
      </c>
      <c r="AL110" s="21"/>
      <c r="AM110" s="21">
        <v>6306600</v>
      </c>
      <c r="AN110" s="21"/>
      <c r="AO110" s="21"/>
      <c r="AP110" s="21">
        <v>25504500</v>
      </c>
      <c r="AQ110" s="21"/>
      <c r="AR110" s="21"/>
      <c r="AS110" s="14">
        <v>0.21363099999999999</v>
      </c>
      <c r="AU110" s="15"/>
    </row>
    <row r="111" spans="2:47" ht="27" customHeight="1" x14ac:dyDescent="0.2">
      <c r="B111" s="11" t="s">
        <v>226</v>
      </c>
      <c r="C111" s="22" t="s">
        <v>84</v>
      </c>
      <c r="D111" s="22"/>
      <c r="E111" s="22"/>
      <c r="F111" s="22"/>
      <c r="G111" s="22"/>
      <c r="H111" s="22"/>
      <c r="I111" s="22"/>
      <c r="J111" s="22"/>
      <c r="K111" s="21">
        <v>78680840</v>
      </c>
      <c r="L111" s="21"/>
      <c r="M111" s="12">
        <v>6788747</v>
      </c>
      <c r="N111" s="21">
        <v>0</v>
      </c>
      <c r="O111" s="21"/>
      <c r="P111" s="21"/>
      <c r="Q111" s="12">
        <v>0</v>
      </c>
      <c r="R111" s="21">
        <v>0</v>
      </c>
      <c r="S111" s="21"/>
      <c r="T111" s="12">
        <v>85469587</v>
      </c>
      <c r="U111" s="21">
        <v>64259191</v>
      </c>
      <c r="V111" s="21"/>
      <c r="W111" s="23">
        <v>9457800</v>
      </c>
      <c r="X111" s="23"/>
      <c r="Y111" s="23">
        <v>73716991</v>
      </c>
      <c r="Z111" s="23"/>
      <c r="AA111" s="14">
        <v>0.86249399999999998</v>
      </c>
      <c r="AB111" s="21">
        <v>9457800</v>
      </c>
      <c r="AC111" s="21"/>
      <c r="AD111" s="21"/>
      <c r="AE111" s="12">
        <v>73716991</v>
      </c>
      <c r="AF111" s="12">
        <v>57492391</v>
      </c>
      <c r="AG111" s="13">
        <v>6766800</v>
      </c>
      <c r="AH111" s="23">
        <v>64259191</v>
      </c>
      <c r="AI111" s="23"/>
      <c r="AJ111" s="12">
        <v>0.87170099999999995</v>
      </c>
      <c r="AK111" s="21">
        <v>21210396</v>
      </c>
      <c r="AL111" s="21"/>
      <c r="AM111" s="21">
        <v>9457800</v>
      </c>
      <c r="AN111" s="21"/>
      <c r="AO111" s="21"/>
      <c r="AP111" s="21">
        <v>11752596</v>
      </c>
      <c r="AQ111" s="21"/>
      <c r="AR111" s="21"/>
      <c r="AS111" s="14">
        <v>0.13750599999999999</v>
      </c>
      <c r="AU111" s="15"/>
    </row>
    <row r="112" spans="2:47" ht="27" customHeight="1" x14ac:dyDescent="0.2">
      <c r="B112" s="11" t="s">
        <v>227</v>
      </c>
      <c r="C112" s="22" t="s">
        <v>86</v>
      </c>
      <c r="D112" s="22"/>
      <c r="E112" s="22"/>
      <c r="F112" s="22"/>
      <c r="G112" s="22"/>
      <c r="H112" s="22"/>
      <c r="I112" s="22"/>
      <c r="J112" s="22"/>
      <c r="K112" s="21">
        <v>428584334</v>
      </c>
      <c r="L112" s="21"/>
      <c r="M112" s="12">
        <v>4202239</v>
      </c>
      <c r="N112" s="21">
        <v>0</v>
      </c>
      <c r="O112" s="21"/>
      <c r="P112" s="21"/>
      <c r="Q112" s="12">
        <v>0</v>
      </c>
      <c r="R112" s="21">
        <v>0</v>
      </c>
      <c r="S112" s="21"/>
      <c r="T112" s="12">
        <v>432786573</v>
      </c>
      <c r="U112" s="21">
        <v>233320009</v>
      </c>
      <c r="V112" s="21"/>
      <c r="W112" s="23">
        <v>14803508</v>
      </c>
      <c r="X112" s="23"/>
      <c r="Y112" s="23">
        <v>248123517</v>
      </c>
      <c r="Z112" s="23"/>
      <c r="AA112" s="14">
        <v>0.57331600000000005</v>
      </c>
      <c r="AB112" s="21">
        <v>17780202</v>
      </c>
      <c r="AC112" s="21"/>
      <c r="AD112" s="21"/>
      <c r="AE112" s="12">
        <v>248123517</v>
      </c>
      <c r="AF112" s="12">
        <v>222789470</v>
      </c>
      <c r="AG112" s="13">
        <v>24762646</v>
      </c>
      <c r="AH112" s="23">
        <v>247552116</v>
      </c>
      <c r="AI112" s="23"/>
      <c r="AJ112" s="12">
        <v>0.99769699999999994</v>
      </c>
      <c r="AK112" s="21">
        <v>185234457</v>
      </c>
      <c r="AL112" s="21"/>
      <c r="AM112" s="21">
        <v>571401</v>
      </c>
      <c r="AN112" s="21"/>
      <c r="AO112" s="21"/>
      <c r="AP112" s="21">
        <v>184663056</v>
      </c>
      <c r="AQ112" s="21"/>
      <c r="AR112" s="21"/>
      <c r="AS112" s="14">
        <v>0.42668400000000001</v>
      </c>
      <c r="AU112" s="15"/>
    </row>
    <row r="113" spans="2:47" ht="27" customHeight="1" x14ac:dyDescent="0.2">
      <c r="B113" s="11" t="s">
        <v>228</v>
      </c>
      <c r="C113" s="22" t="s">
        <v>60</v>
      </c>
      <c r="D113" s="22"/>
      <c r="E113" s="22"/>
      <c r="F113" s="22"/>
      <c r="G113" s="22"/>
      <c r="H113" s="22"/>
      <c r="I113" s="22"/>
      <c r="J113" s="22"/>
      <c r="K113" s="21">
        <v>334084334</v>
      </c>
      <c r="L113" s="21"/>
      <c r="M113" s="12">
        <v>4202239</v>
      </c>
      <c r="N113" s="21">
        <v>0</v>
      </c>
      <c r="O113" s="21"/>
      <c r="P113" s="21"/>
      <c r="Q113" s="12">
        <v>0</v>
      </c>
      <c r="R113" s="21">
        <v>0</v>
      </c>
      <c r="S113" s="21"/>
      <c r="T113" s="12">
        <v>338286573</v>
      </c>
      <c r="U113" s="21">
        <v>232173809</v>
      </c>
      <c r="V113" s="21"/>
      <c r="W113" s="23">
        <v>14803508</v>
      </c>
      <c r="X113" s="23"/>
      <c r="Y113" s="23">
        <v>246977317</v>
      </c>
      <c r="Z113" s="23"/>
      <c r="AA113" s="14">
        <v>0.73008300000000004</v>
      </c>
      <c r="AB113" s="21">
        <v>17780202</v>
      </c>
      <c r="AC113" s="21"/>
      <c r="AD113" s="21"/>
      <c r="AE113" s="12">
        <v>246977317</v>
      </c>
      <c r="AF113" s="12">
        <v>221643270</v>
      </c>
      <c r="AG113" s="13">
        <v>24762646</v>
      </c>
      <c r="AH113" s="23">
        <v>246405916</v>
      </c>
      <c r="AI113" s="23"/>
      <c r="AJ113" s="12">
        <v>0.99768599999999996</v>
      </c>
      <c r="AK113" s="21">
        <v>91880657</v>
      </c>
      <c r="AL113" s="21"/>
      <c r="AM113" s="21">
        <v>571401</v>
      </c>
      <c r="AN113" s="21"/>
      <c r="AO113" s="21"/>
      <c r="AP113" s="21">
        <v>91309256</v>
      </c>
      <c r="AQ113" s="21"/>
      <c r="AR113" s="21"/>
      <c r="AS113" s="14">
        <v>0.26991700000000002</v>
      </c>
      <c r="AU113" s="15"/>
    </row>
    <row r="114" spans="2:47" ht="27" customHeight="1" x14ac:dyDescent="0.2">
      <c r="B114" s="11" t="s">
        <v>229</v>
      </c>
      <c r="C114" s="22" t="s">
        <v>89</v>
      </c>
      <c r="D114" s="22"/>
      <c r="E114" s="22"/>
      <c r="F114" s="22"/>
      <c r="G114" s="22"/>
      <c r="H114" s="22"/>
      <c r="I114" s="22"/>
      <c r="J114" s="22"/>
      <c r="K114" s="21">
        <v>309864887</v>
      </c>
      <c r="L114" s="21"/>
      <c r="M114" s="12">
        <v>0</v>
      </c>
      <c r="N114" s="21">
        <v>0</v>
      </c>
      <c r="O114" s="21"/>
      <c r="P114" s="21"/>
      <c r="Q114" s="12">
        <v>0</v>
      </c>
      <c r="R114" s="21">
        <v>0</v>
      </c>
      <c r="S114" s="21"/>
      <c r="T114" s="12">
        <v>309864887</v>
      </c>
      <c r="U114" s="21">
        <v>212177122</v>
      </c>
      <c r="V114" s="21"/>
      <c r="W114" s="23">
        <v>13118791</v>
      </c>
      <c r="X114" s="23"/>
      <c r="Y114" s="23">
        <v>225295913</v>
      </c>
      <c r="Z114" s="23"/>
      <c r="AA114" s="14">
        <v>0.727078</v>
      </c>
      <c r="AB114" s="21">
        <v>15843045</v>
      </c>
      <c r="AC114" s="21"/>
      <c r="AD114" s="21"/>
      <c r="AE114" s="12">
        <v>225295913</v>
      </c>
      <c r="AF114" s="12">
        <v>202540679</v>
      </c>
      <c r="AG114" s="13">
        <v>22229582</v>
      </c>
      <c r="AH114" s="23">
        <v>224770261</v>
      </c>
      <c r="AI114" s="23"/>
      <c r="AJ114" s="12">
        <v>0.99766699999999997</v>
      </c>
      <c r="AK114" s="21">
        <v>85094626</v>
      </c>
      <c r="AL114" s="21"/>
      <c r="AM114" s="21">
        <v>525652</v>
      </c>
      <c r="AN114" s="21"/>
      <c r="AO114" s="21"/>
      <c r="AP114" s="21">
        <v>84568974</v>
      </c>
      <c r="AQ114" s="21"/>
      <c r="AR114" s="21"/>
      <c r="AS114" s="14">
        <v>0.272922</v>
      </c>
      <c r="AU114" s="15"/>
    </row>
    <row r="115" spans="2:47" ht="27" customHeight="1" x14ac:dyDescent="0.2">
      <c r="B115" s="11" t="s">
        <v>230</v>
      </c>
      <c r="C115" s="22" t="s">
        <v>91</v>
      </c>
      <c r="D115" s="22"/>
      <c r="E115" s="22"/>
      <c r="F115" s="22"/>
      <c r="G115" s="22"/>
      <c r="H115" s="22"/>
      <c r="I115" s="22"/>
      <c r="J115" s="22"/>
      <c r="K115" s="21">
        <v>24219447</v>
      </c>
      <c r="L115" s="21"/>
      <c r="M115" s="12">
        <v>4202239</v>
      </c>
      <c r="N115" s="21">
        <v>0</v>
      </c>
      <c r="O115" s="21"/>
      <c r="P115" s="21"/>
      <c r="Q115" s="12">
        <v>0</v>
      </c>
      <c r="R115" s="21">
        <v>0</v>
      </c>
      <c r="S115" s="21"/>
      <c r="T115" s="12">
        <v>28421686</v>
      </c>
      <c r="U115" s="21">
        <v>19996687</v>
      </c>
      <c r="V115" s="21"/>
      <c r="W115" s="23">
        <v>1684717</v>
      </c>
      <c r="X115" s="23"/>
      <c r="Y115" s="23">
        <v>21681404</v>
      </c>
      <c r="Z115" s="23"/>
      <c r="AA115" s="14">
        <v>0.76284700000000005</v>
      </c>
      <c r="AB115" s="21">
        <v>1937157</v>
      </c>
      <c r="AC115" s="21"/>
      <c r="AD115" s="21"/>
      <c r="AE115" s="12">
        <v>21681404</v>
      </c>
      <c r="AF115" s="12">
        <v>19102591</v>
      </c>
      <c r="AG115" s="13">
        <v>2533064</v>
      </c>
      <c r="AH115" s="23">
        <v>21635655</v>
      </c>
      <c r="AI115" s="23"/>
      <c r="AJ115" s="12">
        <v>0.99789000000000005</v>
      </c>
      <c r="AK115" s="21">
        <v>6786031</v>
      </c>
      <c r="AL115" s="21"/>
      <c r="AM115" s="21">
        <v>45749</v>
      </c>
      <c r="AN115" s="21"/>
      <c r="AO115" s="21"/>
      <c r="AP115" s="21">
        <v>6740282</v>
      </c>
      <c r="AQ115" s="21"/>
      <c r="AR115" s="21"/>
      <c r="AS115" s="14">
        <v>0.237153</v>
      </c>
      <c r="AU115" s="15"/>
    </row>
    <row r="116" spans="2:47" ht="27" customHeight="1" x14ac:dyDescent="0.2">
      <c r="B116" s="11" t="s">
        <v>231</v>
      </c>
      <c r="C116" s="22" t="s">
        <v>93</v>
      </c>
      <c r="D116" s="22"/>
      <c r="E116" s="22"/>
      <c r="F116" s="22"/>
      <c r="G116" s="22"/>
      <c r="H116" s="22"/>
      <c r="I116" s="22"/>
      <c r="J116" s="22"/>
      <c r="K116" s="21">
        <v>94500000</v>
      </c>
      <c r="L116" s="21"/>
      <c r="M116" s="12">
        <v>0</v>
      </c>
      <c r="N116" s="21">
        <v>0</v>
      </c>
      <c r="O116" s="21"/>
      <c r="P116" s="21"/>
      <c r="Q116" s="12">
        <v>0</v>
      </c>
      <c r="R116" s="21">
        <v>0</v>
      </c>
      <c r="S116" s="21"/>
      <c r="T116" s="12">
        <v>94500000</v>
      </c>
      <c r="U116" s="21">
        <v>1146200</v>
      </c>
      <c r="V116" s="21"/>
      <c r="W116" s="23">
        <v>0</v>
      </c>
      <c r="X116" s="23"/>
      <c r="Y116" s="23">
        <v>1146200</v>
      </c>
      <c r="Z116" s="23"/>
      <c r="AA116" s="14">
        <v>1.2128999999999999E-2</v>
      </c>
      <c r="AB116" s="21">
        <v>0</v>
      </c>
      <c r="AC116" s="21"/>
      <c r="AD116" s="21"/>
      <c r="AE116" s="12">
        <v>1146200</v>
      </c>
      <c r="AF116" s="12">
        <v>1146200</v>
      </c>
      <c r="AG116" s="13">
        <v>0</v>
      </c>
      <c r="AH116" s="23">
        <v>1146200</v>
      </c>
      <c r="AI116" s="23"/>
      <c r="AJ116" s="12">
        <v>1</v>
      </c>
      <c r="AK116" s="21">
        <v>93353800</v>
      </c>
      <c r="AL116" s="21"/>
      <c r="AM116" s="21">
        <v>0</v>
      </c>
      <c r="AN116" s="21"/>
      <c r="AO116" s="21"/>
      <c r="AP116" s="21">
        <v>93353800</v>
      </c>
      <c r="AQ116" s="21"/>
      <c r="AR116" s="21"/>
      <c r="AS116" s="14">
        <v>0.98787100000000005</v>
      </c>
      <c r="AU116" s="15"/>
    </row>
    <row r="117" spans="2:47" ht="27" customHeight="1" x14ac:dyDescent="0.2">
      <c r="B117" s="11" t="s">
        <v>232</v>
      </c>
      <c r="C117" s="22" t="s">
        <v>233</v>
      </c>
      <c r="D117" s="22"/>
      <c r="E117" s="22"/>
      <c r="F117" s="22"/>
      <c r="G117" s="22"/>
      <c r="H117" s="22"/>
      <c r="I117" s="22"/>
      <c r="J117" s="22"/>
      <c r="K117" s="21">
        <v>43804808279</v>
      </c>
      <c r="L117" s="21"/>
      <c r="M117" s="12">
        <v>3530507463</v>
      </c>
      <c r="N117" s="21">
        <v>3175365605</v>
      </c>
      <c r="O117" s="21"/>
      <c r="P117" s="21"/>
      <c r="Q117" s="12">
        <v>15715611286</v>
      </c>
      <c r="R117" s="21">
        <v>0</v>
      </c>
      <c r="S117" s="21"/>
      <c r="T117" s="12">
        <v>59875561423</v>
      </c>
      <c r="U117" s="21">
        <v>42170549585</v>
      </c>
      <c r="V117" s="21"/>
      <c r="W117" s="23">
        <v>7196451624</v>
      </c>
      <c r="X117" s="23"/>
      <c r="Y117" s="23">
        <v>49367001209</v>
      </c>
      <c r="Z117" s="23"/>
      <c r="AA117" s="14">
        <v>0.82449300000000003</v>
      </c>
      <c r="AB117" s="21">
        <v>5154470095</v>
      </c>
      <c r="AC117" s="21"/>
      <c r="AD117" s="21"/>
      <c r="AE117" s="12">
        <v>44158105290</v>
      </c>
      <c r="AF117" s="12">
        <v>32749926506</v>
      </c>
      <c r="AG117" s="13">
        <v>4698454039</v>
      </c>
      <c r="AH117" s="23">
        <v>37448380545</v>
      </c>
      <c r="AI117" s="23"/>
      <c r="AJ117" s="12">
        <v>0.758571</v>
      </c>
      <c r="AK117" s="21">
        <v>22427180878</v>
      </c>
      <c r="AL117" s="21"/>
      <c r="AM117" s="21">
        <v>6709724745</v>
      </c>
      <c r="AN117" s="21"/>
      <c r="AO117" s="21"/>
      <c r="AP117" s="21">
        <v>10508560214</v>
      </c>
      <c r="AQ117" s="21"/>
      <c r="AR117" s="21"/>
      <c r="AS117" s="14">
        <v>0.175507</v>
      </c>
      <c r="AU117" s="15"/>
    </row>
    <row r="118" spans="2:47" ht="27" customHeight="1" x14ac:dyDescent="0.2">
      <c r="B118" s="11" t="s">
        <v>234</v>
      </c>
      <c r="C118" s="22" t="s">
        <v>99</v>
      </c>
      <c r="D118" s="22"/>
      <c r="E118" s="22"/>
      <c r="F118" s="22"/>
      <c r="G118" s="22"/>
      <c r="H118" s="22"/>
      <c r="I118" s="22"/>
      <c r="J118" s="22"/>
      <c r="K118" s="21">
        <v>43804808279</v>
      </c>
      <c r="L118" s="21"/>
      <c r="M118" s="12">
        <v>3530507463</v>
      </c>
      <c r="N118" s="21">
        <v>3175365605</v>
      </c>
      <c r="O118" s="21"/>
      <c r="P118" s="21"/>
      <c r="Q118" s="12">
        <v>15715611286</v>
      </c>
      <c r="R118" s="21">
        <v>0</v>
      </c>
      <c r="S118" s="21"/>
      <c r="T118" s="12">
        <v>59875561423</v>
      </c>
      <c r="U118" s="21">
        <v>42170549585</v>
      </c>
      <c r="V118" s="21"/>
      <c r="W118" s="23">
        <v>7196451624</v>
      </c>
      <c r="X118" s="23"/>
      <c r="Y118" s="23">
        <v>49367001209</v>
      </c>
      <c r="Z118" s="23"/>
      <c r="AA118" s="14">
        <v>0.82449300000000003</v>
      </c>
      <c r="AB118" s="21">
        <v>5154470095</v>
      </c>
      <c r="AC118" s="21"/>
      <c r="AD118" s="21"/>
      <c r="AE118" s="12">
        <v>44158105290</v>
      </c>
      <c r="AF118" s="12">
        <v>32749926506</v>
      </c>
      <c r="AG118" s="13">
        <v>4698454039</v>
      </c>
      <c r="AH118" s="23">
        <v>37448380545</v>
      </c>
      <c r="AI118" s="23"/>
      <c r="AJ118" s="12">
        <v>0.758571</v>
      </c>
      <c r="AK118" s="21">
        <v>22427180878</v>
      </c>
      <c r="AL118" s="21"/>
      <c r="AM118" s="21">
        <v>6709724745</v>
      </c>
      <c r="AN118" s="21"/>
      <c r="AO118" s="21"/>
      <c r="AP118" s="21">
        <v>10508560214</v>
      </c>
      <c r="AQ118" s="21"/>
      <c r="AR118" s="21"/>
      <c r="AS118" s="14">
        <v>0.175507</v>
      </c>
      <c r="AU118" s="15"/>
    </row>
    <row r="119" spans="2:47" ht="27" customHeight="1" x14ac:dyDescent="0.2">
      <c r="B119" s="11" t="s">
        <v>235</v>
      </c>
      <c r="C119" s="22" t="s">
        <v>236</v>
      </c>
      <c r="D119" s="22"/>
      <c r="E119" s="22"/>
      <c r="F119" s="22"/>
      <c r="G119" s="22"/>
      <c r="H119" s="22"/>
      <c r="I119" s="22"/>
      <c r="J119" s="22"/>
      <c r="K119" s="21">
        <v>1102500000</v>
      </c>
      <c r="L119" s="21"/>
      <c r="M119" s="12">
        <v>1105052618</v>
      </c>
      <c r="N119" s="21">
        <v>36443777</v>
      </c>
      <c r="O119" s="21"/>
      <c r="P119" s="21"/>
      <c r="Q119" s="12">
        <v>0</v>
      </c>
      <c r="R119" s="21">
        <v>0</v>
      </c>
      <c r="S119" s="21"/>
      <c r="T119" s="12">
        <v>2171108841</v>
      </c>
      <c r="U119" s="21">
        <v>2051108841</v>
      </c>
      <c r="V119" s="21"/>
      <c r="W119" s="23">
        <v>120000000</v>
      </c>
      <c r="X119" s="23"/>
      <c r="Y119" s="23">
        <v>2171108841</v>
      </c>
      <c r="Z119" s="23"/>
      <c r="AA119" s="14">
        <v>1</v>
      </c>
      <c r="AB119" s="21">
        <v>0</v>
      </c>
      <c r="AC119" s="21"/>
      <c r="AD119" s="21"/>
      <c r="AE119" s="12">
        <v>1911585543</v>
      </c>
      <c r="AF119" s="12">
        <v>1172475153</v>
      </c>
      <c r="AG119" s="13">
        <v>198499408</v>
      </c>
      <c r="AH119" s="23">
        <v>1370974561</v>
      </c>
      <c r="AI119" s="23"/>
      <c r="AJ119" s="12">
        <v>0.631463</v>
      </c>
      <c r="AK119" s="21">
        <v>800134280</v>
      </c>
      <c r="AL119" s="21"/>
      <c r="AM119" s="21">
        <v>540610982</v>
      </c>
      <c r="AN119" s="21"/>
      <c r="AO119" s="21"/>
      <c r="AP119" s="21">
        <v>0</v>
      </c>
      <c r="AQ119" s="21"/>
      <c r="AR119" s="21"/>
      <c r="AS119" s="14">
        <v>0</v>
      </c>
      <c r="AU119" s="15"/>
    </row>
    <row r="120" spans="2:47" ht="27" customHeight="1" x14ac:dyDescent="0.2">
      <c r="B120" s="11" t="s">
        <v>237</v>
      </c>
      <c r="C120" s="22" t="s">
        <v>236</v>
      </c>
      <c r="D120" s="22"/>
      <c r="E120" s="22"/>
      <c r="F120" s="22"/>
      <c r="G120" s="22"/>
      <c r="H120" s="22"/>
      <c r="I120" s="22"/>
      <c r="J120" s="22"/>
      <c r="K120" s="21">
        <v>1102500000</v>
      </c>
      <c r="L120" s="21"/>
      <c r="M120" s="12">
        <v>1105052618</v>
      </c>
      <c r="N120" s="21">
        <v>36443777</v>
      </c>
      <c r="O120" s="21"/>
      <c r="P120" s="21"/>
      <c r="Q120" s="12">
        <v>0</v>
      </c>
      <c r="R120" s="21">
        <v>0</v>
      </c>
      <c r="S120" s="21"/>
      <c r="T120" s="12">
        <v>2171108841</v>
      </c>
      <c r="U120" s="21">
        <v>2051108841</v>
      </c>
      <c r="V120" s="21"/>
      <c r="W120" s="23">
        <v>120000000</v>
      </c>
      <c r="X120" s="23"/>
      <c r="Y120" s="23">
        <v>2171108841</v>
      </c>
      <c r="Z120" s="23"/>
      <c r="AA120" s="14">
        <v>1</v>
      </c>
      <c r="AB120" s="21">
        <v>0</v>
      </c>
      <c r="AC120" s="21"/>
      <c r="AD120" s="21"/>
      <c r="AE120" s="12">
        <v>1911585543</v>
      </c>
      <c r="AF120" s="12">
        <v>1172475153</v>
      </c>
      <c r="AG120" s="13">
        <v>198499408</v>
      </c>
      <c r="AH120" s="23">
        <v>1370974561</v>
      </c>
      <c r="AI120" s="23"/>
      <c r="AJ120" s="12">
        <v>0.631463</v>
      </c>
      <c r="AK120" s="21">
        <v>800134280</v>
      </c>
      <c r="AL120" s="21"/>
      <c r="AM120" s="21">
        <v>540610982</v>
      </c>
      <c r="AN120" s="21"/>
      <c r="AO120" s="21"/>
      <c r="AP120" s="21">
        <v>0</v>
      </c>
      <c r="AQ120" s="21"/>
      <c r="AR120" s="21"/>
      <c r="AS120" s="14">
        <v>0</v>
      </c>
      <c r="AU120" s="15"/>
    </row>
    <row r="121" spans="2:47" ht="27" customHeight="1" x14ac:dyDescent="0.2">
      <c r="B121" s="11" t="s">
        <v>238</v>
      </c>
      <c r="C121" s="22" t="s">
        <v>236</v>
      </c>
      <c r="D121" s="22"/>
      <c r="E121" s="22"/>
      <c r="F121" s="22"/>
      <c r="G121" s="22"/>
      <c r="H121" s="22"/>
      <c r="I121" s="22"/>
      <c r="J121" s="22"/>
      <c r="K121" s="21">
        <v>1102500000</v>
      </c>
      <c r="L121" s="21"/>
      <c r="M121" s="12">
        <v>1105052618</v>
      </c>
      <c r="N121" s="21">
        <v>36443777</v>
      </c>
      <c r="O121" s="21"/>
      <c r="P121" s="21"/>
      <c r="Q121" s="12">
        <v>0</v>
      </c>
      <c r="R121" s="21">
        <v>0</v>
      </c>
      <c r="S121" s="21"/>
      <c r="T121" s="12">
        <v>2171108841</v>
      </c>
      <c r="U121" s="21">
        <v>2051108841</v>
      </c>
      <c r="V121" s="21"/>
      <c r="W121" s="23">
        <v>120000000</v>
      </c>
      <c r="X121" s="23"/>
      <c r="Y121" s="23">
        <v>2171108841</v>
      </c>
      <c r="Z121" s="23"/>
      <c r="AA121" s="14">
        <v>1</v>
      </c>
      <c r="AB121" s="21">
        <v>0</v>
      </c>
      <c r="AC121" s="21"/>
      <c r="AD121" s="21"/>
      <c r="AE121" s="12">
        <v>1911585543</v>
      </c>
      <c r="AF121" s="12">
        <v>1172475153</v>
      </c>
      <c r="AG121" s="13">
        <v>198499408</v>
      </c>
      <c r="AH121" s="23">
        <v>1370974561</v>
      </c>
      <c r="AI121" s="23"/>
      <c r="AJ121" s="12">
        <v>0.631463</v>
      </c>
      <c r="AK121" s="21">
        <v>800134280</v>
      </c>
      <c r="AL121" s="21"/>
      <c r="AM121" s="21">
        <v>540610982</v>
      </c>
      <c r="AN121" s="21"/>
      <c r="AO121" s="21"/>
      <c r="AP121" s="21">
        <v>0</v>
      </c>
      <c r="AQ121" s="21"/>
      <c r="AR121" s="21"/>
      <c r="AS121" s="14">
        <v>0</v>
      </c>
      <c r="AU121" s="15"/>
    </row>
    <row r="122" spans="2:47" s="8" customFormat="1" ht="27" customHeight="1" x14ac:dyDescent="0.2">
      <c r="B122" s="17" t="s">
        <v>239</v>
      </c>
      <c r="C122" s="29" t="s">
        <v>236</v>
      </c>
      <c r="D122" s="29"/>
      <c r="E122" s="29"/>
      <c r="F122" s="29"/>
      <c r="G122" s="29"/>
      <c r="H122" s="29"/>
      <c r="I122" s="29"/>
      <c r="J122" s="29"/>
      <c r="K122" s="28">
        <v>1102500000</v>
      </c>
      <c r="L122" s="28"/>
      <c r="M122" s="7">
        <v>1105052618</v>
      </c>
      <c r="N122" s="28">
        <v>36443777</v>
      </c>
      <c r="O122" s="28"/>
      <c r="P122" s="28"/>
      <c r="Q122" s="7">
        <v>0</v>
      </c>
      <c r="R122" s="28">
        <v>0</v>
      </c>
      <c r="S122" s="28"/>
      <c r="T122" s="7">
        <v>2171108841</v>
      </c>
      <c r="U122" s="28">
        <v>2051108841</v>
      </c>
      <c r="V122" s="28"/>
      <c r="W122" s="30">
        <v>120000000</v>
      </c>
      <c r="X122" s="30"/>
      <c r="Y122" s="30">
        <v>2171108841</v>
      </c>
      <c r="Z122" s="30"/>
      <c r="AA122" s="18">
        <v>1</v>
      </c>
      <c r="AB122" s="28">
        <v>0</v>
      </c>
      <c r="AC122" s="28"/>
      <c r="AD122" s="28"/>
      <c r="AE122" s="7">
        <v>1911585543</v>
      </c>
      <c r="AF122" s="7">
        <v>1172475153</v>
      </c>
      <c r="AG122" s="9">
        <v>198499408</v>
      </c>
      <c r="AH122" s="30">
        <v>1370974561</v>
      </c>
      <c r="AI122" s="30"/>
      <c r="AJ122" s="7">
        <v>0.631463</v>
      </c>
      <c r="AK122" s="28">
        <v>800134280</v>
      </c>
      <c r="AL122" s="28"/>
      <c r="AM122" s="28">
        <v>540610982</v>
      </c>
      <c r="AN122" s="28"/>
      <c r="AO122" s="28"/>
      <c r="AP122" s="28">
        <v>0</v>
      </c>
      <c r="AQ122" s="28"/>
      <c r="AR122" s="28"/>
      <c r="AS122" s="18">
        <v>0</v>
      </c>
      <c r="AU122" s="19"/>
    </row>
    <row r="123" spans="2:47" ht="27" customHeight="1" x14ac:dyDescent="0.2">
      <c r="B123" s="11" t="s">
        <v>240</v>
      </c>
      <c r="C123" s="22" t="s">
        <v>241</v>
      </c>
      <c r="D123" s="22"/>
      <c r="E123" s="22"/>
      <c r="F123" s="22"/>
      <c r="G123" s="22"/>
      <c r="H123" s="22"/>
      <c r="I123" s="22"/>
      <c r="J123" s="22"/>
      <c r="K123" s="21">
        <v>7366045975</v>
      </c>
      <c r="L123" s="21"/>
      <c r="M123" s="12">
        <v>740549762</v>
      </c>
      <c r="N123" s="21">
        <v>713841641</v>
      </c>
      <c r="O123" s="21"/>
      <c r="P123" s="21"/>
      <c r="Q123" s="12">
        <v>495577178</v>
      </c>
      <c r="R123" s="21">
        <v>0</v>
      </c>
      <c r="S123" s="21"/>
      <c r="T123" s="12">
        <v>7888331274</v>
      </c>
      <c r="U123" s="21">
        <v>5283326568</v>
      </c>
      <c r="V123" s="21"/>
      <c r="W123" s="23">
        <v>989259523</v>
      </c>
      <c r="X123" s="23"/>
      <c r="Y123" s="23">
        <v>6272586091</v>
      </c>
      <c r="Z123" s="23"/>
      <c r="AA123" s="14">
        <v>0.79517300000000002</v>
      </c>
      <c r="AB123" s="21">
        <v>898910762</v>
      </c>
      <c r="AC123" s="21"/>
      <c r="AD123" s="21"/>
      <c r="AE123" s="12">
        <v>5733334607</v>
      </c>
      <c r="AF123" s="12">
        <v>3466827447</v>
      </c>
      <c r="AG123" s="13">
        <v>662596895</v>
      </c>
      <c r="AH123" s="23">
        <v>4129424342</v>
      </c>
      <c r="AI123" s="23"/>
      <c r="AJ123" s="12">
        <v>0.65832900000000005</v>
      </c>
      <c r="AK123" s="21">
        <v>3758906932</v>
      </c>
      <c r="AL123" s="21"/>
      <c r="AM123" s="21">
        <v>1603910265</v>
      </c>
      <c r="AN123" s="21"/>
      <c r="AO123" s="21"/>
      <c r="AP123" s="21">
        <v>1615745183</v>
      </c>
      <c r="AQ123" s="21"/>
      <c r="AR123" s="21"/>
      <c r="AS123" s="14">
        <v>0.20482700000000001</v>
      </c>
      <c r="AU123" s="15"/>
    </row>
    <row r="124" spans="2:47" ht="27" customHeight="1" x14ac:dyDescent="0.2">
      <c r="B124" s="11" t="s">
        <v>242</v>
      </c>
      <c r="C124" s="22" t="s">
        <v>243</v>
      </c>
      <c r="D124" s="22"/>
      <c r="E124" s="22"/>
      <c r="F124" s="22"/>
      <c r="G124" s="22"/>
      <c r="H124" s="22"/>
      <c r="I124" s="22"/>
      <c r="J124" s="22"/>
      <c r="K124" s="21">
        <v>7366045975</v>
      </c>
      <c r="L124" s="21"/>
      <c r="M124" s="12">
        <v>740549762</v>
      </c>
      <c r="N124" s="21">
        <v>713841641</v>
      </c>
      <c r="O124" s="21"/>
      <c r="P124" s="21"/>
      <c r="Q124" s="12">
        <v>495577178</v>
      </c>
      <c r="R124" s="21">
        <v>0</v>
      </c>
      <c r="S124" s="21"/>
      <c r="T124" s="12">
        <v>7888331274</v>
      </c>
      <c r="U124" s="21">
        <v>5283326568</v>
      </c>
      <c r="V124" s="21"/>
      <c r="W124" s="23">
        <v>989259523</v>
      </c>
      <c r="X124" s="23"/>
      <c r="Y124" s="23">
        <v>6272586091</v>
      </c>
      <c r="Z124" s="23"/>
      <c r="AA124" s="14">
        <v>0.79517300000000002</v>
      </c>
      <c r="AB124" s="21">
        <v>898910762</v>
      </c>
      <c r="AC124" s="21"/>
      <c r="AD124" s="21"/>
      <c r="AE124" s="12">
        <v>5733334607</v>
      </c>
      <c r="AF124" s="12">
        <v>3466827447</v>
      </c>
      <c r="AG124" s="13">
        <v>662596895</v>
      </c>
      <c r="AH124" s="23">
        <v>4129424342</v>
      </c>
      <c r="AI124" s="23"/>
      <c r="AJ124" s="12">
        <v>0.65832900000000005</v>
      </c>
      <c r="AK124" s="21">
        <v>3758906932</v>
      </c>
      <c r="AL124" s="21"/>
      <c r="AM124" s="21">
        <v>1603910265</v>
      </c>
      <c r="AN124" s="21"/>
      <c r="AO124" s="21"/>
      <c r="AP124" s="21">
        <v>1615745183</v>
      </c>
      <c r="AQ124" s="21"/>
      <c r="AR124" s="21"/>
      <c r="AS124" s="14">
        <v>0.20482700000000001</v>
      </c>
      <c r="AU124" s="15"/>
    </row>
    <row r="125" spans="2:47" ht="27" customHeight="1" x14ac:dyDescent="0.2">
      <c r="B125" s="11" t="s">
        <v>244</v>
      </c>
      <c r="C125" s="22" t="s">
        <v>245</v>
      </c>
      <c r="D125" s="22"/>
      <c r="E125" s="22"/>
      <c r="F125" s="22"/>
      <c r="G125" s="22"/>
      <c r="H125" s="22"/>
      <c r="I125" s="22"/>
      <c r="J125" s="22"/>
      <c r="K125" s="21">
        <v>7366045975</v>
      </c>
      <c r="L125" s="21"/>
      <c r="M125" s="12">
        <v>740549762</v>
      </c>
      <c r="N125" s="21">
        <v>713841641</v>
      </c>
      <c r="O125" s="21"/>
      <c r="P125" s="21"/>
      <c r="Q125" s="12">
        <v>495577178</v>
      </c>
      <c r="R125" s="21">
        <v>0</v>
      </c>
      <c r="S125" s="21"/>
      <c r="T125" s="12">
        <v>7888331274</v>
      </c>
      <c r="U125" s="21">
        <v>5283326568</v>
      </c>
      <c r="V125" s="21"/>
      <c r="W125" s="23">
        <v>989259523</v>
      </c>
      <c r="X125" s="23"/>
      <c r="Y125" s="23">
        <v>6272586091</v>
      </c>
      <c r="Z125" s="23"/>
      <c r="AA125" s="14">
        <v>0.79517300000000002</v>
      </c>
      <c r="AB125" s="21">
        <v>898910762</v>
      </c>
      <c r="AC125" s="21"/>
      <c r="AD125" s="21"/>
      <c r="AE125" s="12">
        <v>5733334607</v>
      </c>
      <c r="AF125" s="12">
        <v>3466827447</v>
      </c>
      <c r="AG125" s="13">
        <v>662596895</v>
      </c>
      <c r="AH125" s="23">
        <v>4129424342</v>
      </c>
      <c r="AI125" s="23"/>
      <c r="AJ125" s="12">
        <v>0.65832900000000005</v>
      </c>
      <c r="AK125" s="21">
        <v>3758906932</v>
      </c>
      <c r="AL125" s="21"/>
      <c r="AM125" s="21">
        <v>1603910265</v>
      </c>
      <c r="AN125" s="21"/>
      <c r="AO125" s="21"/>
      <c r="AP125" s="21">
        <v>1615745183</v>
      </c>
      <c r="AQ125" s="21"/>
      <c r="AR125" s="21"/>
      <c r="AS125" s="14">
        <v>0.20482700000000001</v>
      </c>
      <c r="AU125" s="15"/>
    </row>
    <row r="126" spans="2:47" ht="27" customHeight="1" x14ac:dyDescent="0.2">
      <c r="B126" s="11" t="s">
        <v>246</v>
      </c>
      <c r="C126" s="22" t="s">
        <v>247</v>
      </c>
      <c r="D126" s="22"/>
      <c r="E126" s="22"/>
      <c r="F126" s="22"/>
      <c r="G126" s="22"/>
      <c r="H126" s="22"/>
      <c r="I126" s="22"/>
      <c r="J126" s="22"/>
      <c r="K126" s="21">
        <v>242091553</v>
      </c>
      <c r="L126" s="21"/>
      <c r="M126" s="12">
        <v>0</v>
      </c>
      <c r="N126" s="21">
        <v>0</v>
      </c>
      <c r="O126" s="21"/>
      <c r="P126" s="21"/>
      <c r="Q126" s="12">
        <v>0</v>
      </c>
      <c r="R126" s="21">
        <v>0</v>
      </c>
      <c r="S126" s="21"/>
      <c r="T126" s="12">
        <v>242091553</v>
      </c>
      <c r="U126" s="21">
        <v>203582716</v>
      </c>
      <c r="V126" s="21"/>
      <c r="W126" s="23">
        <v>-2848262</v>
      </c>
      <c r="X126" s="23"/>
      <c r="Y126" s="23">
        <v>200734454</v>
      </c>
      <c r="Z126" s="23"/>
      <c r="AA126" s="14">
        <v>0.82916800000000002</v>
      </c>
      <c r="AB126" s="21">
        <v>2955549</v>
      </c>
      <c r="AC126" s="21"/>
      <c r="AD126" s="21"/>
      <c r="AE126" s="12">
        <v>193144141</v>
      </c>
      <c r="AF126" s="12">
        <v>155423592</v>
      </c>
      <c r="AG126" s="13">
        <v>37504300</v>
      </c>
      <c r="AH126" s="23">
        <v>192927892</v>
      </c>
      <c r="AI126" s="23"/>
      <c r="AJ126" s="12">
        <v>0.96111000000000002</v>
      </c>
      <c r="AK126" s="21">
        <v>49163661</v>
      </c>
      <c r="AL126" s="21"/>
      <c r="AM126" s="21">
        <v>216249</v>
      </c>
      <c r="AN126" s="21"/>
      <c r="AO126" s="21"/>
      <c r="AP126" s="21">
        <v>41357099</v>
      </c>
      <c r="AQ126" s="21"/>
      <c r="AR126" s="21"/>
      <c r="AS126" s="14">
        <v>0.17083200000000001</v>
      </c>
      <c r="AU126" s="15"/>
    </row>
    <row r="127" spans="2:47" ht="27" customHeight="1" x14ac:dyDescent="0.2">
      <c r="B127" s="11" t="s">
        <v>248</v>
      </c>
      <c r="C127" s="22" t="s">
        <v>249</v>
      </c>
      <c r="D127" s="22"/>
      <c r="E127" s="22"/>
      <c r="F127" s="22"/>
      <c r="G127" s="22"/>
      <c r="H127" s="22"/>
      <c r="I127" s="22"/>
      <c r="J127" s="22"/>
      <c r="K127" s="21">
        <v>1000000</v>
      </c>
      <c r="L127" s="21"/>
      <c r="M127" s="12">
        <v>0</v>
      </c>
      <c r="N127" s="21">
        <v>0</v>
      </c>
      <c r="O127" s="21"/>
      <c r="P127" s="21"/>
      <c r="Q127" s="12">
        <v>0</v>
      </c>
      <c r="R127" s="21">
        <v>0</v>
      </c>
      <c r="S127" s="21"/>
      <c r="T127" s="12">
        <v>1000000</v>
      </c>
      <c r="U127" s="21">
        <v>0</v>
      </c>
      <c r="V127" s="21"/>
      <c r="W127" s="23">
        <v>0</v>
      </c>
      <c r="X127" s="23"/>
      <c r="Y127" s="23">
        <v>0</v>
      </c>
      <c r="Z127" s="23"/>
      <c r="AA127" s="14">
        <v>0</v>
      </c>
      <c r="AB127" s="21">
        <v>0</v>
      </c>
      <c r="AC127" s="21"/>
      <c r="AD127" s="21"/>
      <c r="AE127" s="12">
        <v>0</v>
      </c>
      <c r="AF127" s="12">
        <v>0</v>
      </c>
      <c r="AG127" s="13">
        <v>0</v>
      </c>
      <c r="AH127" s="23">
        <v>0</v>
      </c>
      <c r="AI127" s="23"/>
      <c r="AJ127" s="12">
        <v>0</v>
      </c>
      <c r="AK127" s="21">
        <v>1000000</v>
      </c>
      <c r="AL127" s="21"/>
      <c r="AM127" s="21">
        <v>0</v>
      </c>
      <c r="AN127" s="21"/>
      <c r="AO127" s="21"/>
      <c r="AP127" s="21">
        <v>1000000</v>
      </c>
      <c r="AQ127" s="21"/>
      <c r="AR127" s="21"/>
      <c r="AS127" s="14">
        <v>1</v>
      </c>
      <c r="AU127" s="15"/>
    </row>
    <row r="128" spans="2:47" ht="27" customHeight="1" x14ac:dyDescent="0.2">
      <c r="B128" s="11" t="s">
        <v>250</v>
      </c>
      <c r="C128" s="22" t="s">
        <v>107</v>
      </c>
      <c r="D128" s="22"/>
      <c r="E128" s="22"/>
      <c r="F128" s="22"/>
      <c r="G128" s="22"/>
      <c r="H128" s="22"/>
      <c r="I128" s="22"/>
      <c r="J128" s="22"/>
      <c r="K128" s="21">
        <v>115456302</v>
      </c>
      <c r="L128" s="21"/>
      <c r="M128" s="12">
        <v>125779396</v>
      </c>
      <c r="N128" s="21">
        <v>0</v>
      </c>
      <c r="O128" s="21"/>
      <c r="P128" s="21"/>
      <c r="Q128" s="12">
        <v>12705433</v>
      </c>
      <c r="R128" s="21">
        <v>0</v>
      </c>
      <c r="S128" s="21"/>
      <c r="T128" s="12">
        <v>253941131</v>
      </c>
      <c r="U128" s="21">
        <v>175399277</v>
      </c>
      <c r="V128" s="21"/>
      <c r="W128" s="23">
        <v>1667190</v>
      </c>
      <c r="X128" s="23"/>
      <c r="Y128" s="23">
        <v>177066467</v>
      </c>
      <c r="Z128" s="23"/>
      <c r="AA128" s="14">
        <v>0.69727399999999995</v>
      </c>
      <c r="AB128" s="21">
        <v>0</v>
      </c>
      <c r="AC128" s="21"/>
      <c r="AD128" s="21"/>
      <c r="AE128" s="12">
        <v>175399277</v>
      </c>
      <c r="AF128" s="12">
        <v>84526142</v>
      </c>
      <c r="AG128" s="13">
        <v>22987278</v>
      </c>
      <c r="AH128" s="23">
        <v>107513420</v>
      </c>
      <c r="AI128" s="23"/>
      <c r="AJ128" s="12">
        <v>0.60719199999999995</v>
      </c>
      <c r="AK128" s="21">
        <v>146427711</v>
      </c>
      <c r="AL128" s="21"/>
      <c r="AM128" s="21">
        <v>67885857</v>
      </c>
      <c r="AN128" s="21"/>
      <c r="AO128" s="21"/>
      <c r="AP128" s="21">
        <v>76874664</v>
      </c>
      <c r="AQ128" s="21"/>
      <c r="AR128" s="21"/>
      <c r="AS128" s="14">
        <v>0.302726</v>
      </c>
      <c r="AU128" s="15"/>
    </row>
    <row r="129" spans="2:47" s="8" customFormat="1" ht="27" customHeight="1" x14ac:dyDescent="0.2">
      <c r="B129" s="17" t="s">
        <v>251</v>
      </c>
      <c r="C129" s="29" t="s">
        <v>252</v>
      </c>
      <c r="D129" s="29"/>
      <c r="E129" s="29"/>
      <c r="F129" s="29"/>
      <c r="G129" s="29"/>
      <c r="H129" s="29"/>
      <c r="I129" s="29"/>
      <c r="J129" s="29"/>
      <c r="K129" s="28">
        <v>255837452</v>
      </c>
      <c r="L129" s="28"/>
      <c r="M129" s="7">
        <v>12755341</v>
      </c>
      <c r="N129" s="28">
        <v>255331702</v>
      </c>
      <c r="O129" s="28"/>
      <c r="P129" s="28"/>
      <c r="Q129" s="7">
        <v>0</v>
      </c>
      <c r="R129" s="28">
        <v>0</v>
      </c>
      <c r="S129" s="28"/>
      <c r="T129" s="7">
        <v>13261091</v>
      </c>
      <c r="U129" s="28">
        <v>505750</v>
      </c>
      <c r="V129" s="28"/>
      <c r="W129" s="30">
        <v>12755341</v>
      </c>
      <c r="X129" s="30"/>
      <c r="Y129" s="30">
        <v>13261091</v>
      </c>
      <c r="Z129" s="30"/>
      <c r="AA129" s="18">
        <v>1</v>
      </c>
      <c r="AB129" s="28">
        <v>12755341</v>
      </c>
      <c r="AC129" s="28"/>
      <c r="AD129" s="28"/>
      <c r="AE129" s="7">
        <v>13261091</v>
      </c>
      <c r="AF129" s="7">
        <v>505750</v>
      </c>
      <c r="AG129" s="9">
        <v>0</v>
      </c>
      <c r="AH129" s="30">
        <v>505750</v>
      </c>
      <c r="AI129" s="30"/>
      <c r="AJ129" s="7">
        <v>3.8137999999999998E-2</v>
      </c>
      <c r="AK129" s="28">
        <v>12755341</v>
      </c>
      <c r="AL129" s="28"/>
      <c r="AM129" s="28">
        <v>12755341</v>
      </c>
      <c r="AN129" s="28"/>
      <c r="AO129" s="28"/>
      <c r="AP129" s="28">
        <v>0</v>
      </c>
      <c r="AQ129" s="28"/>
      <c r="AR129" s="28"/>
      <c r="AS129" s="18">
        <v>0</v>
      </c>
      <c r="AU129" s="19"/>
    </row>
    <row r="130" spans="2:47" ht="18" customHeight="1" x14ac:dyDescent="0.2">
      <c r="B130" s="11" t="s">
        <v>253</v>
      </c>
      <c r="C130" s="22" t="s">
        <v>254</v>
      </c>
      <c r="D130" s="22"/>
      <c r="E130" s="22"/>
      <c r="F130" s="22"/>
      <c r="G130" s="22"/>
      <c r="H130" s="22"/>
      <c r="I130" s="22"/>
      <c r="J130" s="22"/>
      <c r="K130" s="21">
        <v>799830212</v>
      </c>
      <c r="L130" s="21"/>
      <c r="M130" s="12">
        <v>0</v>
      </c>
      <c r="N130" s="21">
        <v>0</v>
      </c>
      <c r="O130" s="21"/>
      <c r="P130" s="21"/>
      <c r="Q130" s="12">
        <v>453411534</v>
      </c>
      <c r="R130" s="21">
        <v>0</v>
      </c>
      <c r="S130" s="21"/>
      <c r="T130" s="12">
        <v>1253241746</v>
      </c>
      <c r="U130" s="21">
        <v>569466411</v>
      </c>
      <c r="V130" s="21"/>
      <c r="W130" s="23">
        <v>436104406</v>
      </c>
      <c r="X130" s="23"/>
      <c r="Y130" s="23">
        <v>1005570817</v>
      </c>
      <c r="Z130" s="23"/>
      <c r="AA130" s="14">
        <v>0.80237599999999998</v>
      </c>
      <c r="AB130" s="21">
        <v>421650162</v>
      </c>
      <c r="AC130" s="21"/>
      <c r="AD130" s="21"/>
      <c r="AE130" s="12">
        <v>899073225</v>
      </c>
      <c r="AF130" s="12">
        <v>397987942</v>
      </c>
      <c r="AG130" s="13">
        <v>50037174</v>
      </c>
      <c r="AH130" s="23">
        <v>448025116</v>
      </c>
      <c r="AI130" s="23"/>
      <c r="AJ130" s="12">
        <v>0.44554300000000002</v>
      </c>
      <c r="AK130" s="21">
        <v>805216630</v>
      </c>
      <c r="AL130" s="21"/>
      <c r="AM130" s="21">
        <v>451048109</v>
      </c>
      <c r="AN130" s="21"/>
      <c r="AO130" s="21"/>
      <c r="AP130" s="21">
        <v>247670929</v>
      </c>
      <c r="AQ130" s="21"/>
      <c r="AR130" s="21"/>
      <c r="AS130" s="14">
        <v>0.19762399999999999</v>
      </c>
      <c r="AU130" s="15"/>
    </row>
    <row r="131" spans="2:47" ht="18" customHeight="1" x14ac:dyDescent="0.2">
      <c r="B131" s="11" t="s">
        <v>255</v>
      </c>
      <c r="C131" s="22" t="s">
        <v>256</v>
      </c>
      <c r="D131" s="22"/>
      <c r="E131" s="22"/>
      <c r="F131" s="22"/>
      <c r="G131" s="22"/>
      <c r="H131" s="22"/>
      <c r="I131" s="22"/>
      <c r="J131" s="22"/>
      <c r="K131" s="21">
        <v>3250806594</v>
      </c>
      <c r="L131" s="21"/>
      <c r="M131" s="12">
        <v>0</v>
      </c>
      <c r="N131" s="21">
        <v>0</v>
      </c>
      <c r="O131" s="21"/>
      <c r="P131" s="21"/>
      <c r="Q131" s="12">
        <v>0</v>
      </c>
      <c r="R131" s="21">
        <v>0</v>
      </c>
      <c r="S131" s="21"/>
      <c r="T131" s="12">
        <v>3250806594</v>
      </c>
      <c r="U131" s="21">
        <v>2294866150</v>
      </c>
      <c r="V131" s="21"/>
      <c r="W131" s="23">
        <v>142548422</v>
      </c>
      <c r="X131" s="23"/>
      <c r="Y131" s="23">
        <v>2437414572</v>
      </c>
      <c r="Z131" s="23"/>
      <c r="AA131" s="14">
        <v>0.74978800000000001</v>
      </c>
      <c r="AB131" s="21">
        <v>203965859</v>
      </c>
      <c r="AC131" s="21"/>
      <c r="AD131" s="21"/>
      <c r="AE131" s="12">
        <v>2382009703</v>
      </c>
      <c r="AF131" s="12">
        <v>1116194832</v>
      </c>
      <c r="AG131" s="13">
        <v>273981355</v>
      </c>
      <c r="AH131" s="23">
        <v>1390176187</v>
      </c>
      <c r="AI131" s="23"/>
      <c r="AJ131" s="12">
        <v>0.57034899999999999</v>
      </c>
      <c r="AK131" s="21">
        <v>1860630407</v>
      </c>
      <c r="AL131" s="21"/>
      <c r="AM131" s="21">
        <v>991833516</v>
      </c>
      <c r="AN131" s="21"/>
      <c r="AO131" s="21"/>
      <c r="AP131" s="21">
        <v>813392022</v>
      </c>
      <c r="AQ131" s="21"/>
      <c r="AR131" s="21"/>
      <c r="AS131" s="14">
        <v>0.25021199999999999</v>
      </c>
      <c r="AU131" s="15"/>
    </row>
    <row r="132" spans="2:47" ht="18" customHeight="1" x14ac:dyDescent="0.2">
      <c r="B132" s="11" t="s">
        <v>257</v>
      </c>
      <c r="C132" s="22" t="s">
        <v>258</v>
      </c>
      <c r="D132" s="22"/>
      <c r="E132" s="22"/>
      <c r="F132" s="22"/>
      <c r="G132" s="22"/>
      <c r="H132" s="22"/>
      <c r="I132" s="22"/>
      <c r="J132" s="22"/>
      <c r="K132" s="21">
        <v>1036628697</v>
      </c>
      <c r="L132" s="21"/>
      <c r="M132" s="12">
        <v>0</v>
      </c>
      <c r="N132" s="21">
        <v>0</v>
      </c>
      <c r="O132" s="21"/>
      <c r="P132" s="21"/>
      <c r="Q132" s="12">
        <v>0</v>
      </c>
      <c r="R132" s="21">
        <v>0</v>
      </c>
      <c r="S132" s="21"/>
      <c r="T132" s="12">
        <v>1036628697</v>
      </c>
      <c r="U132" s="21">
        <v>732085120</v>
      </c>
      <c r="V132" s="21"/>
      <c r="W132" s="23">
        <v>19638451</v>
      </c>
      <c r="X132" s="23"/>
      <c r="Y132" s="23">
        <v>751723571</v>
      </c>
      <c r="Z132" s="23"/>
      <c r="AA132" s="14">
        <v>0.72516199999999997</v>
      </c>
      <c r="AB132" s="21">
        <v>69148330</v>
      </c>
      <c r="AC132" s="21"/>
      <c r="AD132" s="21"/>
      <c r="AE132" s="12">
        <v>702940113</v>
      </c>
      <c r="AF132" s="12">
        <v>301299225</v>
      </c>
      <c r="AG132" s="13">
        <v>47399763</v>
      </c>
      <c r="AH132" s="23">
        <v>348698988</v>
      </c>
      <c r="AI132" s="23"/>
      <c r="AJ132" s="12">
        <v>0.463866</v>
      </c>
      <c r="AK132" s="21">
        <v>687929709</v>
      </c>
      <c r="AL132" s="21"/>
      <c r="AM132" s="21">
        <v>354241125</v>
      </c>
      <c r="AN132" s="21"/>
      <c r="AO132" s="21"/>
      <c r="AP132" s="21">
        <v>284905126</v>
      </c>
      <c r="AQ132" s="21"/>
      <c r="AR132" s="21"/>
      <c r="AS132" s="14">
        <v>0.27483800000000003</v>
      </c>
      <c r="AU132" s="15"/>
    </row>
    <row r="133" spans="2:47" ht="18" customHeight="1" x14ac:dyDescent="0.2">
      <c r="B133" s="11" t="s">
        <v>259</v>
      </c>
      <c r="C133" s="22" t="s">
        <v>260</v>
      </c>
      <c r="D133" s="22"/>
      <c r="E133" s="22"/>
      <c r="F133" s="22"/>
      <c r="G133" s="22"/>
      <c r="H133" s="22"/>
      <c r="I133" s="22"/>
      <c r="J133" s="22"/>
      <c r="K133" s="21">
        <v>2209177897</v>
      </c>
      <c r="L133" s="21"/>
      <c r="M133" s="12">
        <v>0</v>
      </c>
      <c r="N133" s="21">
        <v>0</v>
      </c>
      <c r="O133" s="21"/>
      <c r="P133" s="21"/>
      <c r="Q133" s="12">
        <v>0</v>
      </c>
      <c r="R133" s="21">
        <v>0</v>
      </c>
      <c r="S133" s="21"/>
      <c r="T133" s="12">
        <v>2209177897</v>
      </c>
      <c r="U133" s="21">
        <v>1562781030</v>
      </c>
      <c r="V133" s="21"/>
      <c r="W133" s="23">
        <v>122909971</v>
      </c>
      <c r="X133" s="23"/>
      <c r="Y133" s="23">
        <v>1685691001</v>
      </c>
      <c r="Z133" s="23"/>
      <c r="AA133" s="14">
        <v>0.76304000000000005</v>
      </c>
      <c r="AB133" s="21">
        <v>134817529</v>
      </c>
      <c r="AC133" s="21"/>
      <c r="AD133" s="21"/>
      <c r="AE133" s="12">
        <v>1679069590</v>
      </c>
      <c r="AF133" s="12">
        <v>814895607</v>
      </c>
      <c r="AG133" s="13">
        <v>226581592</v>
      </c>
      <c r="AH133" s="23">
        <v>1041477199</v>
      </c>
      <c r="AI133" s="23"/>
      <c r="AJ133" s="12">
        <v>0.61783399999999999</v>
      </c>
      <c r="AK133" s="21">
        <v>1167700698</v>
      </c>
      <c r="AL133" s="21"/>
      <c r="AM133" s="21">
        <v>637592391</v>
      </c>
      <c r="AN133" s="21"/>
      <c r="AO133" s="21"/>
      <c r="AP133" s="21">
        <v>523486896</v>
      </c>
      <c r="AQ133" s="21"/>
      <c r="AR133" s="21"/>
      <c r="AS133" s="14">
        <v>0.23696</v>
      </c>
      <c r="AU133" s="15"/>
    </row>
    <row r="134" spans="2:47" ht="18" customHeight="1" x14ac:dyDescent="0.2">
      <c r="B134" s="11" t="s">
        <v>261</v>
      </c>
      <c r="C134" s="22" t="s">
        <v>262</v>
      </c>
      <c r="D134" s="22"/>
      <c r="E134" s="22"/>
      <c r="F134" s="22"/>
      <c r="G134" s="22"/>
      <c r="H134" s="22"/>
      <c r="I134" s="22"/>
      <c r="J134" s="22"/>
      <c r="K134" s="21">
        <v>5000000</v>
      </c>
      <c r="L134" s="21"/>
      <c r="M134" s="12">
        <v>0</v>
      </c>
      <c r="N134" s="21">
        <v>0</v>
      </c>
      <c r="O134" s="21"/>
      <c r="P134" s="21"/>
      <c r="Q134" s="12">
        <v>0</v>
      </c>
      <c r="R134" s="21">
        <v>0</v>
      </c>
      <c r="S134" s="21"/>
      <c r="T134" s="12">
        <v>5000000</v>
      </c>
      <c r="U134" s="21">
        <v>0</v>
      </c>
      <c r="V134" s="21"/>
      <c r="W134" s="23">
        <v>0</v>
      </c>
      <c r="X134" s="23"/>
      <c r="Y134" s="23">
        <v>0</v>
      </c>
      <c r="Z134" s="23"/>
      <c r="AA134" s="14">
        <v>0</v>
      </c>
      <c r="AB134" s="21">
        <v>0</v>
      </c>
      <c r="AC134" s="21"/>
      <c r="AD134" s="21"/>
      <c r="AE134" s="12">
        <v>0</v>
      </c>
      <c r="AF134" s="12">
        <v>0</v>
      </c>
      <c r="AG134" s="13">
        <v>0</v>
      </c>
      <c r="AH134" s="23">
        <v>0</v>
      </c>
      <c r="AI134" s="23"/>
      <c r="AJ134" s="12">
        <v>0</v>
      </c>
      <c r="AK134" s="21">
        <v>5000000</v>
      </c>
      <c r="AL134" s="21"/>
      <c r="AM134" s="21">
        <v>0</v>
      </c>
      <c r="AN134" s="21"/>
      <c r="AO134" s="21"/>
      <c r="AP134" s="21">
        <v>5000000</v>
      </c>
      <c r="AQ134" s="21"/>
      <c r="AR134" s="21"/>
      <c r="AS134" s="14">
        <v>1</v>
      </c>
      <c r="AU134" s="15"/>
    </row>
    <row r="135" spans="2:47" ht="11.85" customHeight="1" x14ac:dyDescent="0.2">
      <c r="B135" s="11" t="s">
        <v>263</v>
      </c>
      <c r="C135" s="22" t="s">
        <v>264</v>
      </c>
      <c r="D135" s="22"/>
      <c r="E135" s="22"/>
      <c r="F135" s="22"/>
      <c r="G135" s="22"/>
      <c r="H135" s="22"/>
      <c r="I135" s="22"/>
      <c r="J135" s="22"/>
      <c r="K135" s="21">
        <v>377019811</v>
      </c>
      <c r="L135" s="21"/>
      <c r="M135" s="12">
        <v>79318870</v>
      </c>
      <c r="N135" s="21">
        <v>0</v>
      </c>
      <c r="O135" s="21"/>
      <c r="P135" s="21"/>
      <c r="Q135" s="12">
        <v>0</v>
      </c>
      <c r="R135" s="21">
        <v>0</v>
      </c>
      <c r="S135" s="21"/>
      <c r="T135" s="12">
        <v>456338681</v>
      </c>
      <c r="U135" s="21">
        <v>376338681</v>
      </c>
      <c r="V135" s="21"/>
      <c r="W135" s="23">
        <v>0</v>
      </c>
      <c r="X135" s="23"/>
      <c r="Y135" s="23">
        <v>376338681</v>
      </c>
      <c r="Z135" s="23"/>
      <c r="AA135" s="14">
        <v>0.82469199999999998</v>
      </c>
      <c r="AB135" s="21">
        <v>32734067</v>
      </c>
      <c r="AC135" s="21"/>
      <c r="AD135" s="21"/>
      <c r="AE135" s="12">
        <v>306918723</v>
      </c>
      <c r="AF135" s="12">
        <v>241310346</v>
      </c>
      <c r="AG135" s="13">
        <v>32874310</v>
      </c>
      <c r="AH135" s="23">
        <v>274184656</v>
      </c>
      <c r="AI135" s="23"/>
      <c r="AJ135" s="12">
        <v>0.72855800000000004</v>
      </c>
      <c r="AK135" s="21">
        <v>182154025</v>
      </c>
      <c r="AL135" s="21"/>
      <c r="AM135" s="21">
        <v>32734067</v>
      </c>
      <c r="AN135" s="21"/>
      <c r="AO135" s="21"/>
      <c r="AP135" s="21">
        <v>80000000</v>
      </c>
      <c r="AQ135" s="21"/>
      <c r="AR135" s="21"/>
      <c r="AS135" s="14">
        <v>0.17530799999999999</v>
      </c>
      <c r="AU135" s="15"/>
    </row>
    <row r="136" spans="2:47" ht="19.5" customHeight="1" x14ac:dyDescent="0.2">
      <c r="B136" s="11" t="s">
        <v>265</v>
      </c>
      <c r="C136" s="22" t="s">
        <v>266</v>
      </c>
      <c r="D136" s="22"/>
      <c r="E136" s="22"/>
      <c r="F136" s="22"/>
      <c r="G136" s="22"/>
      <c r="H136" s="22"/>
      <c r="I136" s="22"/>
      <c r="J136" s="22"/>
      <c r="K136" s="21">
        <v>100000000</v>
      </c>
      <c r="L136" s="21"/>
      <c r="M136" s="12">
        <v>168730961</v>
      </c>
      <c r="N136" s="21">
        <v>40000000</v>
      </c>
      <c r="O136" s="21"/>
      <c r="P136" s="21"/>
      <c r="Q136" s="12">
        <v>8668111</v>
      </c>
      <c r="R136" s="21">
        <v>0</v>
      </c>
      <c r="S136" s="21"/>
      <c r="T136" s="12">
        <v>237399072</v>
      </c>
      <c r="U136" s="21">
        <v>200936890</v>
      </c>
      <c r="V136" s="21"/>
      <c r="W136" s="23">
        <v>19678971</v>
      </c>
      <c r="X136" s="23"/>
      <c r="Y136" s="23">
        <v>220615861</v>
      </c>
      <c r="Z136" s="23"/>
      <c r="AA136" s="14">
        <v>0.92930400000000002</v>
      </c>
      <c r="AB136" s="21">
        <v>56072373</v>
      </c>
      <c r="AC136" s="21"/>
      <c r="AD136" s="21"/>
      <c r="AE136" s="12">
        <v>213211026</v>
      </c>
      <c r="AF136" s="12">
        <v>157138653</v>
      </c>
      <c r="AG136" s="13">
        <v>41392057</v>
      </c>
      <c r="AH136" s="23">
        <v>198530710</v>
      </c>
      <c r="AI136" s="23"/>
      <c r="AJ136" s="12">
        <v>0.89989300000000005</v>
      </c>
      <c r="AK136" s="21">
        <v>38868362</v>
      </c>
      <c r="AL136" s="21"/>
      <c r="AM136" s="21">
        <v>14680316</v>
      </c>
      <c r="AN136" s="21"/>
      <c r="AO136" s="21"/>
      <c r="AP136" s="21">
        <v>16783211</v>
      </c>
      <c r="AQ136" s="21"/>
      <c r="AR136" s="21"/>
      <c r="AS136" s="14">
        <v>7.0695999999999995E-2</v>
      </c>
      <c r="AU136" s="15"/>
    </row>
    <row r="137" spans="2:47" ht="11.85" customHeight="1" x14ac:dyDescent="0.2">
      <c r="B137" s="11" t="s">
        <v>267</v>
      </c>
      <c r="C137" s="22" t="s">
        <v>268</v>
      </c>
      <c r="D137" s="22"/>
      <c r="E137" s="22"/>
      <c r="F137" s="22"/>
      <c r="G137" s="22"/>
      <c r="H137" s="22"/>
      <c r="I137" s="22"/>
      <c r="J137" s="22"/>
      <c r="K137" s="21">
        <v>596776163</v>
      </c>
      <c r="L137" s="21"/>
      <c r="M137" s="12">
        <v>0</v>
      </c>
      <c r="N137" s="21">
        <v>170538560</v>
      </c>
      <c r="O137" s="21"/>
      <c r="P137" s="21"/>
      <c r="Q137" s="12">
        <v>14492100</v>
      </c>
      <c r="R137" s="21">
        <v>0</v>
      </c>
      <c r="S137" s="21"/>
      <c r="T137" s="12">
        <v>440729703</v>
      </c>
      <c r="U137" s="21">
        <v>380291804</v>
      </c>
      <c r="V137" s="21"/>
      <c r="W137" s="23">
        <v>-1206851</v>
      </c>
      <c r="X137" s="23"/>
      <c r="Y137" s="23">
        <v>379084953</v>
      </c>
      <c r="Z137" s="23"/>
      <c r="AA137" s="14">
        <v>0.86012999999999995</v>
      </c>
      <c r="AB137" s="21">
        <v>46448209</v>
      </c>
      <c r="AC137" s="21"/>
      <c r="AD137" s="21"/>
      <c r="AE137" s="12">
        <v>378569010</v>
      </c>
      <c r="AF137" s="12">
        <v>293401771</v>
      </c>
      <c r="AG137" s="13">
        <v>86374089</v>
      </c>
      <c r="AH137" s="23">
        <v>379775860</v>
      </c>
      <c r="AI137" s="23"/>
      <c r="AJ137" s="12">
        <v>1.0018229999999999</v>
      </c>
      <c r="AK137" s="21">
        <v>60953843</v>
      </c>
      <c r="AL137" s="21"/>
      <c r="AM137" s="21">
        <v>-1206850</v>
      </c>
      <c r="AN137" s="21"/>
      <c r="AO137" s="21"/>
      <c r="AP137" s="21">
        <v>61644750</v>
      </c>
      <c r="AQ137" s="21"/>
      <c r="AR137" s="21"/>
      <c r="AS137" s="14">
        <v>0.13986999999999999</v>
      </c>
      <c r="AU137" s="15"/>
    </row>
    <row r="138" spans="2:47" ht="11.85" customHeight="1" x14ac:dyDescent="0.2">
      <c r="B138" s="11" t="s">
        <v>269</v>
      </c>
      <c r="C138" s="22" t="s">
        <v>270</v>
      </c>
      <c r="D138" s="22"/>
      <c r="E138" s="22"/>
      <c r="F138" s="22"/>
      <c r="G138" s="22"/>
      <c r="H138" s="22"/>
      <c r="I138" s="22"/>
      <c r="J138" s="22"/>
      <c r="K138" s="21">
        <v>64780212</v>
      </c>
      <c r="L138" s="21"/>
      <c r="M138" s="12">
        <v>210000000</v>
      </c>
      <c r="N138" s="21">
        <v>43046971</v>
      </c>
      <c r="O138" s="21"/>
      <c r="P138" s="21"/>
      <c r="Q138" s="12">
        <v>6300000</v>
      </c>
      <c r="R138" s="21">
        <v>0</v>
      </c>
      <c r="S138" s="21"/>
      <c r="T138" s="12">
        <v>238033241</v>
      </c>
      <c r="U138" s="21">
        <v>13325090</v>
      </c>
      <c r="V138" s="21"/>
      <c r="W138" s="23">
        <v>201491754</v>
      </c>
      <c r="X138" s="23"/>
      <c r="Y138" s="23">
        <v>214816844</v>
      </c>
      <c r="Z138" s="23"/>
      <c r="AA138" s="14">
        <v>0.90246599999999999</v>
      </c>
      <c r="AB138" s="21">
        <v>1707650</v>
      </c>
      <c r="AC138" s="21"/>
      <c r="AD138" s="21"/>
      <c r="AE138" s="12">
        <v>14158090</v>
      </c>
      <c r="AF138" s="12">
        <v>10616650</v>
      </c>
      <c r="AG138" s="13">
        <v>1833790</v>
      </c>
      <c r="AH138" s="23">
        <v>12450440</v>
      </c>
      <c r="AI138" s="23"/>
      <c r="AJ138" s="12">
        <v>5.7958000000000003E-2</v>
      </c>
      <c r="AK138" s="21">
        <v>225582801</v>
      </c>
      <c r="AL138" s="21"/>
      <c r="AM138" s="21">
        <v>1707650</v>
      </c>
      <c r="AN138" s="21"/>
      <c r="AO138" s="21"/>
      <c r="AP138" s="21">
        <v>23216397</v>
      </c>
      <c r="AQ138" s="21"/>
      <c r="AR138" s="21"/>
      <c r="AS138" s="14">
        <v>9.7533999999999996E-2</v>
      </c>
      <c r="AU138" s="15"/>
    </row>
    <row r="139" spans="2:47" ht="11.85" customHeight="1" x14ac:dyDescent="0.2">
      <c r="B139" s="11" t="s">
        <v>271</v>
      </c>
      <c r="C139" s="22" t="s">
        <v>113</v>
      </c>
      <c r="D139" s="22"/>
      <c r="E139" s="22"/>
      <c r="F139" s="22"/>
      <c r="G139" s="22"/>
      <c r="H139" s="22"/>
      <c r="I139" s="22"/>
      <c r="J139" s="22"/>
      <c r="K139" s="21">
        <v>200000000</v>
      </c>
      <c r="L139" s="21"/>
      <c r="M139" s="12">
        <v>143965194</v>
      </c>
      <c r="N139" s="21">
        <v>0</v>
      </c>
      <c r="O139" s="21"/>
      <c r="P139" s="21"/>
      <c r="Q139" s="12">
        <v>0</v>
      </c>
      <c r="R139" s="21">
        <v>0</v>
      </c>
      <c r="S139" s="21"/>
      <c r="T139" s="12">
        <v>343965194</v>
      </c>
      <c r="U139" s="21">
        <v>248184000</v>
      </c>
      <c r="V139" s="21"/>
      <c r="W139" s="23">
        <v>90703010</v>
      </c>
      <c r="X139" s="23"/>
      <c r="Y139" s="23">
        <v>338887010</v>
      </c>
      <c r="Z139" s="23"/>
      <c r="AA139" s="14">
        <v>0.985236</v>
      </c>
      <c r="AB139" s="21">
        <v>32256010</v>
      </c>
      <c r="AC139" s="21"/>
      <c r="AD139" s="21"/>
      <c r="AE139" s="12">
        <v>248887010</v>
      </c>
      <c r="AF139" s="12">
        <v>189384000</v>
      </c>
      <c r="AG139" s="13">
        <v>27247000</v>
      </c>
      <c r="AH139" s="23">
        <v>216631000</v>
      </c>
      <c r="AI139" s="23"/>
      <c r="AJ139" s="12">
        <v>0.63924300000000001</v>
      </c>
      <c r="AK139" s="21">
        <v>127334194</v>
      </c>
      <c r="AL139" s="21"/>
      <c r="AM139" s="21">
        <v>32256010</v>
      </c>
      <c r="AN139" s="21"/>
      <c r="AO139" s="21"/>
      <c r="AP139" s="21">
        <v>5078184</v>
      </c>
      <c r="AQ139" s="21"/>
      <c r="AR139" s="21"/>
      <c r="AS139" s="14">
        <v>1.4763999999999999E-2</v>
      </c>
      <c r="AU139" s="15"/>
    </row>
    <row r="140" spans="2:47" ht="11.85" customHeight="1" x14ac:dyDescent="0.2">
      <c r="B140" s="11" t="s">
        <v>272</v>
      </c>
      <c r="C140" s="22" t="s">
        <v>273</v>
      </c>
      <c r="D140" s="22"/>
      <c r="E140" s="22"/>
      <c r="F140" s="22"/>
      <c r="G140" s="22"/>
      <c r="H140" s="22"/>
      <c r="I140" s="22"/>
      <c r="J140" s="22"/>
      <c r="K140" s="21">
        <v>3946818</v>
      </c>
      <c r="L140" s="21"/>
      <c r="M140" s="12">
        <v>0</v>
      </c>
      <c r="N140" s="21">
        <v>0</v>
      </c>
      <c r="O140" s="21"/>
      <c r="P140" s="21"/>
      <c r="Q140" s="12">
        <v>0</v>
      </c>
      <c r="R140" s="21">
        <v>0</v>
      </c>
      <c r="S140" s="21"/>
      <c r="T140" s="12">
        <v>3946818</v>
      </c>
      <c r="U140" s="21">
        <v>2702982</v>
      </c>
      <c r="V140" s="21"/>
      <c r="W140" s="23">
        <v>0</v>
      </c>
      <c r="X140" s="23"/>
      <c r="Y140" s="23">
        <v>2702982</v>
      </c>
      <c r="Z140" s="23"/>
      <c r="AA140" s="14">
        <v>0.68485099999999999</v>
      </c>
      <c r="AB140" s="21">
        <v>0</v>
      </c>
      <c r="AC140" s="21"/>
      <c r="AD140" s="21"/>
      <c r="AE140" s="12">
        <v>2702982</v>
      </c>
      <c r="AF140" s="12">
        <v>2702982</v>
      </c>
      <c r="AG140" s="13">
        <v>0</v>
      </c>
      <c r="AH140" s="23">
        <v>2702982</v>
      </c>
      <c r="AI140" s="23"/>
      <c r="AJ140" s="12">
        <v>1</v>
      </c>
      <c r="AK140" s="21">
        <v>1243836</v>
      </c>
      <c r="AL140" s="21"/>
      <c r="AM140" s="21">
        <v>0</v>
      </c>
      <c r="AN140" s="21"/>
      <c r="AO140" s="21"/>
      <c r="AP140" s="21">
        <v>1243836</v>
      </c>
      <c r="AQ140" s="21"/>
      <c r="AR140" s="21"/>
      <c r="AS140" s="14">
        <v>0.31514900000000001</v>
      </c>
      <c r="AU140" s="15"/>
    </row>
    <row r="141" spans="2:47" ht="11.85" customHeight="1" x14ac:dyDescent="0.2">
      <c r="B141" s="11" t="s">
        <v>274</v>
      </c>
      <c r="C141" s="22" t="s">
        <v>275</v>
      </c>
      <c r="D141" s="22"/>
      <c r="E141" s="22"/>
      <c r="F141" s="22"/>
      <c r="G141" s="22"/>
      <c r="H141" s="22"/>
      <c r="I141" s="22"/>
      <c r="J141" s="22"/>
      <c r="K141" s="21">
        <v>1358500858</v>
      </c>
      <c r="L141" s="21"/>
      <c r="M141" s="12">
        <v>0</v>
      </c>
      <c r="N141" s="21">
        <v>204924408</v>
      </c>
      <c r="O141" s="21"/>
      <c r="P141" s="21"/>
      <c r="Q141" s="12">
        <v>0</v>
      </c>
      <c r="R141" s="21">
        <v>0</v>
      </c>
      <c r="S141" s="21"/>
      <c r="T141" s="12">
        <v>1153576450</v>
      </c>
      <c r="U141" s="21">
        <v>817726817</v>
      </c>
      <c r="V141" s="21"/>
      <c r="W141" s="23">
        <v>88365542</v>
      </c>
      <c r="X141" s="23"/>
      <c r="Y141" s="23">
        <v>906092359</v>
      </c>
      <c r="Z141" s="23"/>
      <c r="AA141" s="14">
        <v>0.78546400000000005</v>
      </c>
      <c r="AB141" s="21">
        <v>88365542</v>
      </c>
      <c r="AC141" s="21"/>
      <c r="AD141" s="21"/>
      <c r="AE141" s="12">
        <v>906000329</v>
      </c>
      <c r="AF141" s="12">
        <v>817634787</v>
      </c>
      <c r="AG141" s="13">
        <v>88365542</v>
      </c>
      <c r="AH141" s="23">
        <v>906000329</v>
      </c>
      <c r="AI141" s="23"/>
      <c r="AJ141" s="12">
        <v>0.99989799999999995</v>
      </c>
      <c r="AK141" s="21">
        <v>247576121</v>
      </c>
      <c r="AL141" s="21"/>
      <c r="AM141" s="21">
        <v>0</v>
      </c>
      <c r="AN141" s="21"/>
      <c r="AO141" s="21"/>
      <c r="AP141" s="21">
        <v>247484091</v>
      </c>
      <c r="AQ141" s="21"/>
      <c r="AR141" s="21"/>
      <c r="AS141" s="14">
        <v>0.214536</v>
      </c>
      <c r="AU141" s="15"/>
    </row>
    <row r="142" spans="2:47" ht="11.85" customHeight="1" x14ac:dyDescent="0.2">
      <c r="B142" s="11" t="s">
        <v>276</v>
      </c>
      <c r="C142" s="22" t="s">
        <v>277</v>
      </c>
      <c r="D142" s="22"/>
      <c r="E142" s="22"/>
      <c r="F142" s="22"/>
      <c r="G142" s="22"/>
      <c r="H142" s="22"/>
      <c r="I142" s="22"/>
      <c r="J142" s="22"/>
      <c r="K142" s="21">
        <v>1356347551</v>
      </c>
      <c r="L142" s="21"/>
      <c r="M142" s="12">
        <v>82910455</v>
      </c>
      <c r="N142" s="21">
        <v>527461695</v>
      </c>
      <c r="O142" s="21"/>
      <c r="P142" s="21"/>
      <c r="Q142" s="12">
        <v>0</v>
      </c>
      <c r="R142" s="21">
        <v>0</v>
      </c>
      <c r="S142" s="21"/>
      <c r="T142" s="12">
        <v>911796311</v>
      </c>
      <c r="U142" s="21">
        <v>703217361</v>
      </c>
      <c r="V142" s="21"/>
      <c r="W142" s="23">
        <v>65518078</v>
      </c>
      <c r="X142" s="23"/>
      <c r="Y142" s="23">
        <v>768735439</v>
      </c>
      <c r="Z142" s="23"/>
      <c r="AA142" s="14">
        <v>0.84309999999999996</v>
      </c>
      <c r="AB142" s="21">
        <v>74603371</v>
      </c>
      <c r="AC142" s="21"/>
      <c r="AD142" s="21"/>
      <c r="AE142" s="12">
        <v>687163834</v>
      </c>
      <c r="AF142" s="12">
        <v>478116792</v>
      </c>
      <c r="AG142" s="13">
        <v>82328965</v>
      </c>
      <c r="AH142" s="23">
        <v>560445757</v>
      </c>
      <c r="AI142" s="23"/>
      <c r="AJ142" s="12">
        <v>0.72904899999999995</v>
      </c>
      <c r="AK142" s="21">
        <v>351350554</v>
      </c>
      <c r="AL142" s="21"/>
      <c r="AM142" s="21">
        <v>126718077</v>
      </c>
      <c r="AN142" s="21"/>
      <c r="AO142" s="21"/>
      <c r="AP142" s="21">
        <v>143060872</v>
      </c>
      <c r="AQ142" s="21"/>
      <c r="AR142" s="21"/>
      <c r="AS142" s="14">
        <v>0.15690000000000001</v>
      </c>
      <c r="AU142" s="15"/>
    </row>
    <row r="143" spans="2:47" ht="11.85" customHeight="1" x14ac:dyDescent="0.2">
      <c r="B143" s="11" t="s">
        <v>278</v>
      </c>
      <c r="C143" s="22" t="s">
        <v>277</v>
      </c>
      <c r="D143" s="22"/>
      <c r="E143" s="22"/>
      <c r="F143" s="22"/>
      <c r="G143" s="22"/>
      <c r="H143" s="22"/>
      <c r="I143" s="22"/>
      <c r="J143" s="22"/>
      <c r="K143" s="21">
        <v>1356347551</v>
      </c>
      <c r="L143" s="21"/>
      <c r="M143" s="12">
        <v>82910455</v>
      </c>
      <c r="N143" s="21">
        <v>527461695</v>
      </c>
      <c r="O143" s="21"/>
      <c r="P143" s="21"/>
      <c r="Q143" s="12">
        <v>0</v>
      </c>
      <c r="R143" s="21">
        <v>0</v>
      </c>
      <c r="S143" s="21"/>
      <c r="T143" s="12">
        <v>911796311</v>
      </c>
      <c r="U143" s="21">
        <v>703217361</v>
      </c>
      <c r="V143" s="21"/>
      <c r="W143" s="23">
        <v>65518078</v>
      </c>
      <c r="X143" s="23"/>
      <c r="Y143" s="23">
        <v>768735439</v>
      </c>
      <c r="Z143" s="23"/>
      <c r="AA143" s="14">
        <v>0.84309999999999996</v>
      </c>
      <c r="AB143" s="21">
        <v>74603371</v>
      </c>
      <c r="AC143" s="21"/>
      <c r="AD143" s="21"/>
      <c r="AE143" s="12">
        <v>687163834</v>
      </c>
      <c r="AF143" s="12">
        <v>478116792</v>
      </c>
      <c r="AG143" s="13">
        <v>82328965</v>
      </c>
      <c r="AH143" s="23">
        <v>560445757</v>
      </c>
      <c r="AI143" s="23"/>
      <c r="AJ143" s="12">
        <v>0.72904899999999995</v>
      </c>
      <c r="AK143" s="21">
        <v>351350554</v>
      </c>
      <c r="AL143" s="21"/>
      <c r="AM143" s="21">
        <v>126718077</v>
      </c>
      <c r="AN143" s="21"/>
      <c r="AO143" s="21"/>
      <c r="AP143" s="21">
        <v>143060872</v>
      </c>
      <c r="AQ143" s="21"/>
      <c r="AR143" s="21"/>
      <c r="AS143" s="14">
        <v>0.15690000000000001</v>
      </c>
      <c r="AU143" s="15"/>
    </row>
    <row r="144" spans="2:47" ht="11.85" customHeight="1" x14ac:dyDescent="0.2">
      <c r="B144" s="11" t="s">
        <v>279</v>
      </c>
      <c r="C144" s="22" t="s">
        <v>277</v>
      </c>
      <c r="D144" s="22"/>
      <c r="E144" s="22"/>
      <c r="F144" s="22"/>
      <c r="G144" s="22"/>
      <c r="H144" s="22"/>
      <c r="I144" s="22"/>
      <c r="J144" s="22"/>
      <c r="K144" s="21">
        <v>1356347551</v>
      </c>
      <c r="L144" s="21"/>
      <c r="M144" s="12">
        <v>82910455</v>
      </c>
      <c r="N144" s="21">
        <v>527461695</v>
      </c>
      <c r="O144" s="21"/>
      <c r="P144" s="21"/>
      <c r="Q144" s="12">
        <v>0</v>
      </c>
      <c r="R144" s="21">
        <v>0</v>
      </c>
      <c r="S144" s="21"/>
      <c r="T144" s="12">
        <v>911796311</v>
      </c>
      <c r="U144" s="21">
        <v>703217361</v>
      </c>
      <c r="V144" s="21"/>
      <c r="W144" s="23">
        <v>65518078</v>
      </c>
      <c r="X144" s="23"/>
      <c r="Y144" s="23">
        <v>768735439</v>
      </c>
      <c r="Z144" s="23"/>
      <c r="AA144" s="14">
        <v>0.84309999999999996</v>
      </c>
      <c r="AB144" s="21">
        <v>74603371</v>
      </c>
      <c r="AC144" s="21"/>
      <c r="AD144" s="21"/>
      <c r="AE144" s="12">
        <v>687163834</v>
      </c>
      <c r="AF144" s="12">
        <v>478116792</v>
      </c>
      <c r="AG144" s="13">
        <v>82328965</v>
      </c>
      <c r="AH144" s="23">
        <v>560445757</v>
      </c>
      <c r="AI144" s="23"/>
      <c r="AJ144" s="12">
        <v>0.72904899999999995</v>
      </c>
      <c r="AK144" s="21">
        <v>351350554</v>
      </c>
      <c r="AL144" s="21"/>
      <c r="AM144" s="21">
        <v>126718077</v>
      </c>
      <c r="AN144" s="21"/>
      <c r="AO144" s="21"/>
      <c r="AP144" s="21">
        <v>143060872</v>
      </c>
      <c r="AQ144" s="21"/>
      <c r="AR144" s="21"/>
      <c r="AS144" s="14">
        <v>0.15690000000000001</v>
      </c>
      <c r="AU144" s="15"/>
    </row>
    <row r="145" spans="2:47" ht="11.85" customHeight="1" x14ac:dyDescent="0.2">
      <c r="B145" s="11" t="s">
        <v>280</v>
      </c>
      <c r="C145" s="22" t="s">
        <v>281</v>
      </c>
      <c r="D145" s="22"/>
      <c r="E145" s="22"/>
      <c r="F145" s="22"/>
      <c r="G145" s="22"/>
      <c r="H145" s="22"/>
      <c r="I145" s="22"/>
      <c r="J145" s="22"/>
      <c r="K145" s="21">
        <v>248663369</v>
      </c>
      <c r="L145" s="21"/>
      <c r="M145" s="12">
        <v>2683991</v>
      </c>
      <c r="N145" s="21">
        <v>0</v>
      </c>
      <c r="O145" s="21"/>
      <c r="P145" s="21"/>
      <c r="Q145" s="12">
        <v>0</v>
      </c>
      <c r="R145" s="21">
        <v>0</v>
      </c>
      <c r="S145" s="21"/>
      <c r="T145" s="12">
        <v>251347360</v>
      </c>
      <c r="U145" s="21">
        <v>186694882</v>
      </c>
      <c r="V145" s="21"/>
      <c r="W145" s="23">
        <v>21550826</v>
      </c>
      <c r="X145" s="23"/>
      <c r="Y145" s="23">
        <v>208245708</v>
      </c>
      <c r="Z145" s="23"/>
      <c r="AA145" s="14">
        <v>0.82851799999999998</v>
      </c>
      <c r="AB145" s="21">
        <v>21550826</v>
      </c>
      <c r="AC145" s="21"/>
      <c r="AD145" s="21"/>
      <c r="AE145" s="12">
        <v>208245708</v>
      </c>
      <c r="AF145" s="12">
        <v>186694882</v>
      </c>
      <c r="AG145" s="13">
        <v>21550826</v>
      </c>
      <c r="AH145" s="23">
        <v>208245708</v>
      </c>
      <c r="AI145" s="23"/>
      <c r="AJ145" s="12">
        <v>1</v>
      </c>
      <c r="AK145" s="21">
        <v>43101652</v>
      </c>
      <c r="AL145" s="21"/>
      <c r="AM145" s="21">
        <v>0</v>
      </c>
      <c r="AN145" s="21"/>
      <c r="AO145" s="21"/>
      <c r="AP145" s="21">
        <v>43101652</v>
      </c>
      <c r="AQ145" s="21"/>
      <c r="AR145" s="21"/>
      <c r="AS145" s="14">
        <v>0.171482</v>
      </c>
      <c r="AU145" s="15"/>
    </row>
    <row r="146" spans="2:47" ht="11.85" customHeight="1" x14ac:dyDescent="0.2">
      <c r="B146" s="11" t="s">
        <v>282</v>
      </c>
      <c r="C146" s="22" t="s">
        <v>283</v>
      </c>
      <c r="D146" s="22"/>
      <c r="E146" s="22"/>
      <c r="F146" s="22"/>
      <c r="G146" s="22"/>
      <c r="H146" s="22"/>
      <c r="I146" s="22"/>
      <c r="J146" s="22"/>
      <c r="K146" s="21">
        <v>530349372</v>
      </c>
      <c r="L146" s="21"/>
      <c r="M146" s="12">
        <v>80226464</v>
      </c>
      <c r="N146" s="21">
        <v>107975870</v>
      </c>
      <c r="O146" s="21"/>
      <c r="P146" s="21"/>
      <c r="Q146" s="12">
        <v>0</v>
      </c>
      <c r="R146" s="21">
        <v>0</v>
      </c>
      <c r="S146" s="21"/>
      <c r="T146" s="12">
        <v>502599966</v>
      </c>
      <c r="U146" s="21">
        <v>371168786</v>
      </c>
      <c r="V146" s="21"/>
      <c r="W146" s="23">
        <v>39825252</v>
      </c>
      <c r="X146" s="23"/>
      <c r="Y146" s="23">
        <v>410994038</v>
      </c>
      <c r="Z146" s="23"/>
      <c r="AA146" s="14">
        <v>0.81773600000000002</v>
      </c>
      <c r="AB146" s="21">
        <v>41421448</v>
      </c>
      <c r="AC146" s="21"/>
      <c r="AD146" s="21"/>
      <c r="AE146" s="12">
        <v>371168786</v>
      </c>
      <c r="AF146" s="12">
        <v>206934764</v>
      </c>
      <c r="AG146" s="13">
        <v>40421979</v>
      </c>
      <c r="AH146" s="23">
        <v>247356743</v>
      </c>
      <c r="AI146" s="23"/>
      <c r="AJ146" s="12">
        <v>0.60185</v>
      </c>
      <c r="AK146" s="21">
        <v>255243223</v>
      </c>
      <c r="AL146" s="21"/>
      <c r="AM146" s="21">
        <v>123812043</v>
      </c>
      <c r="AN146" s="21"/>
      <c r="AO146" s="21"/>
      <c r="AP146" s="21">
        <v>91605928</v>
      </c>
      <c r="AQ146" s="21"/>
      <c r="AR146" s="21"/>
      <c r="AS146" s="14">
        <v>0.18226400000000001</v>
      </c>
      <c r="AU146" s="15"/>
    </row>
    <row r="147" spans="2:47" ht="11.85" customHeight="1" x14ac:dyDescent="0.2">
      <c r="B147" s="11" t="s">
        <v>284</v>
      </c>
      <c r="C147" s="22" t="s">
        <v>285</v>
      </c>
      <c r="D147" s="22"/>
      <c r="E147" s="22"/>
      <c r="F147" s="22"/>
      <c r="G147" s="22"/>
      <c r="H147" s="22"/>
      <c r="I147" s="22"/>
      <c r="J147" s="22"/>
      <c r="K147" s="21">
        <v>577334810</v>
      </c>
      <c r="L147" s="21"/>
      <c r="M147" s="12">
        <v>0</v>
      </c>
      <c r="N147" s="21">
        <v>419485825</v>
      </c>
      <c r="O147" s="21"/>
      <c r="P147" s="21"/>
      <c r="Q147" s="12">
        <v>0</v>
      </c>
      <c r="R147" s="21">
        <v>0</v>
      </c>
      <c r="S147" s="21"/>
      <c r="T147" s="12">
        <v>157848985</v>
      </c>
      <c r="U147" s="21">
        <v>145353693</v>
      </c>
      <c r="V147" s="21"/>
      <c r="W147" s="23">
        <v>4142000</v>
      </c>
      <c r="X147" s="23"/>
      <c r="Y147" s="23">
        <v>149495693</v>
      </c>
      <c r="Z147" s="23"/>
      <c r="AA147" s="14">
        <v>0.94708000000000003</v>
      </c>
      <c r="AB147" s="21">
        <v>11631097</v>
      </c>
      <c r="AC147" s="21"/>
      <c r="AD147" s="21"/>
      <c r="AE147" s="12">
        <v>107749340</v>
      </c>
      <c r="AF147" s="12">
        <v>84487146</v>
      </c>
      <c r="AG147" s="13">
        <v>20356160</v>
      </c>
      <c r="AH147" s="23">
        <v>104843306</v>
      </c>
      <c r="AI147" s="23"/>
      <c r="AJ147" s="12">
        <v>0.70131299999999996</v>
      </c>
      <c r="AK147" s="21">
        <v>53005679</v>
      </c>
      <c r="AL147" s="21"/>
      <c r="AM147" s="21">
        <v>2906034</v>
      </c>
      <c r="AN147" s="21"/>
      <c r="AO147" s="21"/>
      <c r="AP147" s="21">
        <v>8353292</v>
      </c>
      <c r="AQ147" s="21"/>
      <c r="AR147" s="21"/>
      <c r="AS147" s="14">
        <v>5.2920000000000002E-2</v>
      </c>
      <c r="AU147" s="15"/>
    </row>
    <row r="148" spans="2:47" ht="11.85" customHeight="1" x14ac:dyDescent="0.2">
      <c r="B148" s="11" t="s">
        <v>286</v>
      </c>
      <c r="C148" s="22" t="s">
        <v>125</v>
      </c>
      <c r="D148" s="22"/>
      <c r="E148" s="22"/>
      <c r="F148" s="22"/>
      <c r="G148" s="22"/>
      <c r="H148" s="22"/>
      <c r="I148" s="22"/>
      <c r="J148" s="22"/>
      <c r="K148" s="21">
        <v>6842282197</v>
      </c>
      <c r="L148" s="21"/>
      <c r="M148" s="12">
        <v>1488371601</v>
      </c>
      <c r="N148" s="21">
        <v>1269139521</v>
      </c>
      <c r="O148" s="21"/>
      <c r="P148" s="21"/>
      <c r="Q148" s="12">
        <v>1778052692</v>
      </c>
      <c r="R148" s="21">
        <v>0</v>
      </c>
      <c r="S148" s="21"/>
      <c r="T148" s="12">
        <v>8839566969</v>
      </c>
      <c r="U148" s="21">
        <v>6405848119</v>
      </c>
      <c r="V148" s="21"/>
      <c r="W148" s="23">
        <v>807473088</v>
      </c>
      <c r="X148" s="23"/>
      <c r="Y148" s="23">
        <v>7213321207</v>
      </c>
      <c r="Z148" s="23"/>
      <c r="AA148" s="14">
        <v>0.81602699999999995</v>
      </c>
      <c r="AB148" s="21">
        <v>843351289</v>
      </c>
      <c r="AC148" s="21"/>
      <c r="AD148" s="21"/>
      <c r="AE148" s="12">
        <v>5222698255</v>
      </c>
      <c r="AF148" s="12">
        <v>3640048352</v>
      </c>
      <c r="AG148" s="13">
        <v>538781765</v>
      </c>
      <c r="AH148" s="23">
        <v>4178830117</v>
      </c>
      <c r="AI148" s="23"/>
      <c r="AJ148" s="12">
        <v>0.57932099999999997</v>
      </c>
      <c r="AK148" s="21">
        <v>4660736852</v>
      </c>
      <c r="AL148" s="21"/>
      <c r="AM148" s="21">
        <v>1043868138</v>
      </c>
      <c r="AN148" s="21"/>
      <c r="AO148" s="21"/>
      <c r="AP148" s="21">
        <v>1626245762</v>
      </c>
      <c r="AQ148" s="21"/>
      <c r="AR148" s="21"/>
      <c r="AS148" s="14">
        <v>0.183973</v>
      </c>
      <c r="AU148" s="15"/>
    </row>
    <row r="149" spans="2:47" ht="11.85" customHeight="1" x14ac:dyDescent="0.2">
      <c r="B149" s="11" t="s">
        <v>287</v>
      </c>
      <c r="C149" s="22" t="s">
        <v>125</v>
      </c>
      <c r="D149" s="22"/>
      <c r="E149" s="22"/>
      <c r="F149" s="22"/>
      <c r="G149" s="22"/>
      <c r="H149" s="22"/>
      <c r="I149" s="22"/>
      <c r="J149" s="22"/>
      <c r="K149" s="21">
        <v>6842282197</v>
      </c>
      <c r="L149" s="21"/>
      <c r="M149" s="12">
        <v>1488371601</v>
      </c>
      <c r="N149" s="21">
        <v>1269139521</v>
      </c>
      <c r="O149" s="21"/>
      <c r="P149" s="21"/>
      <c r="Q149" s="12">
        <v>1778052692</v>
      </c>
      <c r="R149" s="21">
        <v>0</v>
      </c>
      <c r="S149" s="21"/>
      <c r="T149" s="12">
        <v>8839566969</v>
      </c>
      <c r="U149" s="21">
        <v>6405848119</v>
      </c>
      <c r="V149" s="21"/>
      <c r="W149" s="23">
        <v>807473088</v>
      </c>
      <c r="X149" s="23"/>
      <c r="Y149" s="23">
        <v>7213321207</v>
      </c>
      <c r="Z149" s="23"/>
      <c r="AA149" s="14">
        <v>0.81602699999999995</v>
      </c>
      <c r="AB149" s="21">
        <v>843351289</v>
      </c>
      <c r="AC149" s="21"/>
      <c r="AD149" s="21"/>
      <c r="AE149" s="12">
        <v>5222698255</v>
      </c>
      <c r="AF149" s="12">
        <v>3640048352</v>
      </c>
      <c r="AG149" s="13">
        <v>538781765</v>
      </c>
      <c r="AH149" s="23">
        <v>4178830117</v>
      </c>
      <c r="AI149" s="23"/>
      <c r="AJ149" s="12">
        <v>0.57932099999999997</v>
      </c>
      <c r="AK149" s="21">
        <v>4660736852</v>
      </c>
      <c r="AL149" s="21"/>
      <c r="AM149" s="21">
        <v>1043868138</v>
      </c>
      <c r="AN149" s="21"/>
      <c r="AO149" s="21"/>
      <c r="AP149" s="21">
        <v>1626245762</v>
      </c>
      <c r="AQ149" s="21"/>
      <c r="AR149" s="21"/>
      <c r="AS149" s="14">
        <v>0.183973</v>
      </c>
      <c r="AU149" s="15"/>
    </row>
    <row r="150" spans="2:47" ht="11.85" customHeight="1" x14ac:dyDescent="0.2">
      <c r="B150" s="11" t="s">
        <v>288</v>
      </c>
      <c r="C150" s="22" t="s">
        <v>125</v>
      </c>
      <c r="D150" s="22"/>
      <c r="E150" s="22"/>
      <c r="F150" s="22"/>
      <c r="G150" s="22"/>
      <c r="H150" s="22"/>
      <c r="I150" s="22"/>
      <c r="J150" s="22"/>
      <c r="K150" s="21">
        <v>6842282197</v>
      </c>
      <c r="L150" s="21"/>
      <c r="M150" s="12">
        <v>1488371601</v>
      </c>
      <c r="N150" s="21">
        <v>1269139521</v>
      </c>
      <c r="O150" s="21"/>
      <c r="P150" s="21"/>
      <c r="Q150" s="12">
        <v>1778052692</v>
      </c>
      <c r="R150" s="21">
        <v>0</v>
      </c>
      <c r="S150" s="21"/>
      <c r="T150" s="12">
        <v>8839566969</v>
      </c>
      <c r="U150" s="21">
        <v>6405848119</v>
      </c>
      <c r="V150" s="21"/>
      <c r="W150" s="23">
        <v>807473088</v>
      </c>
      <c r="X150" s="23"/>
      <c r="Y150" s="23">
        <v>7213321207</v>
      </c>
      <c r="Z150" s="23"/>
      <c r="AA150" s="14">
        <v>0.81602699999999995</v>
      </c>
      <c r="AB150" s="21">
        <v>843351289</v>
      </c>
      <c r="AC150" s="21"/>
      <c r="AD150" s="21"/>
      <c r="AE150" s="12">
        <v>5222698255</v>
      </c>
      <c r="AF150" s="12">
        <v>3640048352</v>
      </c>
      <c r="AG150" s="13">
        <v>538781765</v>
      </c>
      <c r="AH150" s="23">
        <v>4178830117</v>
      </c>
      <c r="AI150" s="23"/>
      <c r="AJ150" s="12">
        <v>0.57932099999999997</v>
      </c>
      <c r="AK150" s="21">
        <v>4660736852</v>
      </c>
      <c r="AL150" s="21"/>
      <c r="AM150" s="21">
        <v>1043868138</v>
      </c>
      <c r="AN150" s="21"/>
      <c r="AO150" s="21"/>
      <c r="AP150" s="21">
        <v>1626245762</v>
      </c>
      <c r="AQ150" s="21"/>
      <c r="AR150" s="21"/>
      <c r="AS150" s="14">
        <v>0.183973</v>
      </c>
      <c r="AU150" s="15"/>
    </row>
    <row r="151" spans="2:47" ht="11.85" customHeight="1" x14ac:dyDescent="0.2">
      <c r="B151" s="11" t="s">
        <v>289</v>
      </c>
      <c r="C151" s="22" t="s">
        <v>290</v>
      </c>
      <c r="D151" s="22"/>
      <c r="E151" s="22"/>
      <c r="F151" s="22"/>
      <c r="G151" s="22"/>
      <c r="H151" s="22"/>
      <c r="I151" s="22"/>
      <c r="J151" s="22"/>
      <c r="K151" s="21">
        <v>661500000</v>
      </c>
      <c r="L151" s="21"/>
      <c r="M151" s="12">
        <v>80100000</v>
      </c>
      <c r="N151" s="21">
        <v>0</v>
      </c>
      <c r="O151" s="21"/>
      <c r="P151" s="21"/>
      <c r="Q151" s="12">
        <v>1400211040</v>
      </c>
      <c r="R151" s="21">
        <v>0</v>
      </c>
      <c r="S151" s="21"/>
      <c r="T151" s="12">
        <v>2141811040</v>
      </c>
      <c r="U151" s="21">
        <v>885181000</v>
      </c>
      <c r="V151" s="21"/>
      <c r="W151" s="23">
        <v>351381000</v>
      </c>
      <c r="X151" s="23"/>
      <c r="Y151" s="23">
        <v>1236562000</v>
      </c>
      <c r="Z151" s="23"/>
      <c r="AA151" s="14">
        <v>0.57734399999999997</v>
      </c>
      <c r="AB151" s="21">
        <v>0</v>
      </c>
      <c r="AC151" s="21"/>
      <c r="AD151" s="21"/>
      <c r="AE151" s="12">
        <v>741600000</v>
      </c>
      <c r="AF151" s="12">
        <v>623143000</v>
      </c>
      <c r="AG151" s="13">
        <v>118457000</v>
      </c>
      <c r="AH151" s="23">
        <v>741600000</v>
      </c>
      <c r="AI151" s="23"/>
      <c r="AJ151" s="12">
        <v>0.59972700000000001</v>
      </c>
      <c r="AK151" s="21">
        <v>1400211040</v>
      </c>
      <c r="AL151" s="21"/>
      <c r="AM151" s="21">
        <v>0</v>
      </c>
      <c r="AN151" s="21"/>
      <c r="AO151" s="21"/>
      <c r="AP151" s="21">
        <v>905249040</v>
      </c>
      <c r="AQ151" s="21"/>
      <c r="AR151" s="21"/>
      <c r="AS151" s="14">
        <v>0.42265599999999998</v>
      </c>
      <c r="AU151" s="15"/>
    </row>
    <row r="152" spans="2:47" ht="11.85" customHeight="1" x14ac:dyDescent="0.2">
      <c r="B152" s="11" t="s">
        <v>291</v>
      </c>
      <c r="C152" s="22" t="s">
        <v>292</v>
      </c>
      <c r="D152" s="22"/>
      <c r="E152" s="22"/>
      <c r="F152" s="22"/>
      <c r="G152" s="22"/>
      <c r="H152" s="22"/>
      <c r="I152" s="22"/>
      <c r="J152" s="22"/>
      <c r="K152" s="21">
        <v>10000000</v>
      </c>
      <c r="L152" s="21"/>
      <c r="M152" s="12">
        <v>0</v>
      </c>
      <c r="N152" s="21">
        <v>1783500</v>
      </c>
      <c r="O152" s="21"/>
      <c r="P152" s="21"/>
      <c r="Q152" s="12">
        <v>0</v>
      </c>
      <c r="R152" s="21">
        <v>0</v>
      </c>
      <c r="S152" s="21"/>
      <c r="T152" s="12">
        <v>8216500</v>
      </c>
      <c r="U152" s="21">
        <v>8216500</v>
      </c>
      <c r="V152" s="21"/>
      <c r="W152" s="23">
        <v>0</v>
      </c>
      <c r="X152" s="23"/>
      <c r="Y152" s="23">
        <v>8216500</v>
      </c>
      <c r="Z152" s="23"/>
      <c r="AA152" s="14">
        <v>1</v>
      </c>
      <c r="AB152" s="21">
        <v>0</v>
      </c>
      <c r="AC152" s="21"/>
      <c r="AD152" s="21"/>
      <c r="AE152" s="12">
        <v>8216500</v>
      </c>
      <c r="AF152" s="12">
        <v>8216500</v>
      </c>
      <c r="AG152" s="13">
        <v>0</v>
      </c>
      <c r="AH152" s="23">
        <v>8216500</v>
      </c>
      <c r="AI152" s="23"/>
      <c r="AJ152" s="12">
        <v>1</v>
      </c>
      <c r="AK152" s="21">
        <v>0</v>
      </c>
      <c r="AL152" s="21"/>
      <c r="AM152" s="21">
        <v>0</v>
      </c>
      <c r="AN152" s="21"/>
      <c r="AO152" s="21"/>
      <c r="AP152" s="21">
        <v>0</v>
      </c>
      <c r="AQ152" s="21"/>
      <c r="AR152" s="21"/>
      <c r="AS152" s="14">
        <v>0</v>
      </c>
      <c r="AU152" s="15"/>
    </row>
    <row r="153" spans="2:47" ht="11.85" customHeight="1" x14ac:dyDescent="0.2">
      <c r="B153" s="11" t="s">
        <v>293</v>
      </c>
      <c r="C153" s="22" t="s">
        <v>134</v>
      </c>
      <c r="D153" s="22"/>
      <c r="E153" s="22"/>
      <c r="F153" s="22"/>
      <c r="G153" s="22"/>
      <c r="H153" s="22"/>
      <c r="I153" s="22"/>
      <c r="J153" s="22"/>
      <c r="K153" s="21">
        <v>10000000</v>
      </c>
      <c r="L153" s="21"/>
      <c r="M153" s="12">
        <v>0</v>
      </c>
      <c r="N153" s="21">
        <v>10000000</v>
      </c>
      <c r="O153" s="21"/>
      <c r="P153" s="21"/>
      <c r="Q153" s="12">
        <v>0</v>
      </c>
      <c r="R153" s="21">
        <v>0</v>
      </c>
      <c r="S153" s="21"/>
      <c r="T153" s="12">
        <v>0</v>
      </c>
      <c r="U153" s="21">
        <v>0</v>
      </c>
      <c r="V153" s="21"/>
      <c r="W153" s="23">
        <v>0</v>
      </c>
      <c r="X153" s="23"/>
      <c r="Y153" s="23">
        <v>0</v>
      </c>
      <c r="Z153" s="23"/>
      <c r="AA153" s="14">
        <v>0</v>
      </c>
      <c r="AB153" s="21">
        <v>0</v>
      </c>
      <c r="AC153" s="21"/>
      <c r="AD153" s="21"/>
      <c r="AE153" s="12">
        <v>0</v>
      </c>
      <c r="AF153" s="12">
        <v>0</v>
      </c>
      <c r="AG153" s="13">
        <v>0</v>
      </c>
      <c r="AH153" s="23">
        <v>0</v>
      </c>
      <c r="AI153" s="23"/>
      <c r="AJ153" s="12">
        <v>0</v>
      </c>
      <c r="AK153" s="21">
        <v>0</v>
      </c>
      <c r="AL153" s="21"/>
      <c r="AM153" s="21">
        <v>0</v>
      </c>
      <c r="AN153" s="21"/>
      <c r="AO153" s="21"/>
      <c r="AP153" s="21">
        <v>0</v>
      </c>
      <c r="AQ153" s="21"/>
      <c r="AR153" s="21"/>
      <c r="AS153" s="14">
        <v>0</v>
      </c>
      <c r="AU153" s="15"/>
    </row>
    <row r="154" spans="2:47" ht="11.85" customHeight="1" x14ac:dyDescent="0.2">
      <c r="B154" s="11" t="s">
        <v>294</v>
      </c>
      <c r="C154" s="22" t="s">
        <v>295</v>
      </c>
      <c r="D154" s="22"/>
      <c r="E154" s="22"/>
      <c r="F154" s="22"/>
      <c r="G154" s="22"/>
      <c r="H154" s="22"/>
      <c r="I154" s="22"/>
      <c r="J154" s="22"/>
      <c r="K154" s="21">
        <v>404533892</v>
      </c>
      <c r="L154" s="21"/>
      <c r="M154" s="12">
        <v>109547115</v>
      </c>
      <c r="N154" s="21">
        <v>54122061</v>
      </c>
      <c r="O154" s="21"/>
      <c r="P154" s="21"/>
      <c r="Q154" s="12">
        <v>0</v>
      </c>
      <c r="R154" s="21">
        <v>0</v>
      </c>
      <c r="S154" s="21"/>
      <c r="T154" s="12">
        <v>459958946</v>
      </c>
      <c r="U154" s="21">
        <v>449340023</v>
      </c>
      <c r="V154" s="21"/>
      <c r="W154" s="23">
        <v>880600</v>
      </c>
      <c r="X154" s="23"/>
      <c r="Y154" s="23">
        <v>450220623</v>
      </c>
      <c r="Z154" s="23"/>
      <c r="AA154" s="14">
        <v>0.97882800000000003</v>
      </c>
      <c r="AB154" s="21">
        <v>24916482</v>
      </c>
      <c r="AC154" s="21"/>
      <c r="AD154" s="21"/>
      <c r="AE154" s="12">
        <v>280872799</v>
      </c>
      <c r="AF154" s="12">
        <v>237544634</v>
      </c>
      <c r="AG154" s="13">
        <v>18352183</v>
      </c>
      <c r="AH154" s="23">
        <v>255896817</v>
      </c>
      <c r="AI154" s="23"/>
      <c r="AJ154" s="12">
        <v>0.56838100000000003</v>
      </c>
      <c r="AK154" s="21">
        <v>204062129</v>
      </c>
      <c r="AL154" s="21"/>
      <c r="AM154" s="21">
        <v>24975982</v>
      </c>
      <c r="AN154" s="21"/>
      <c r="AO154" s="21"/>
      <c r="AP154" s="21">
        <v>9738323</v>
      </c>
      <c r="AQ154" s="21"/>
      <c r="AR154" s="21"/>
      <c r="AS154" s="14">
        <v>2.1172E-2</v>
      </c>
      <c r="AU154" s="15"/>
    </row>
    <row r="155" spans="2:47" ht="11.85" customHeight="1" x14ac:dyDescent="0.2">
      <c r="B155" s="11" t="s">
        <v>296</v>
      </c>
      <c r="C155" s="22" t="s">
        <v>297</v>
      </c>
      <c r="D155" s="22"/>
      <c r="E155" s="22"/>
      <c r="F155" s="22"/>
      <c r="G155" s="22"/>
      <c r="H155" s="22"/>
      <c r="I155" s="22"/>
      <c r="J155" s="22"/>
      <c r="K155" s="21">
        <v>66834432</v>
      </c>
      <c r="L155" s="21"/>
      <c r="M155" s="12">
        <v>3674288</v>
      </c>
      <c r="N155" s="21">
        <v>0</v>
      </c>
      <c r="O155" s="21"/>
      <c r="P155" s="21"/>
      <c r="Q155" s="12">
        <v>0</v>
      </c>
      <c r="R155" s="21">
        <v>0</v>
      </c>
      <c r="S155" s="21"/>
      <c r="T155" s="12">
        <v>70508720</v>
      </c>
      <c r="U155" s="21">
        <v>59255232</v>
      </c>
      <c r="V155" s="21"/>
      <c r="W155" s="23">
        <v>0</v>
      </c>
      <c r="X155" s="23"/>
      <c r="Y155" s="23">
        <v>59255232</v>
      </c>
      <c r="Z155" s="23"/>
      <c r="AA155" s="14">
        <v>0.84039600000000003</v>
      </c>
      <c r="AB155" s="21">
        <v>6190000</v>
      </c>
      <c r="AC155" s="21"/>
      <c r="AD155" s="21"/>
      <c r="AE155" s="12">
        <v>53065232</v>
      </c>
      <c r="AF155" s="12">
        <v>38035232</v>
      </c>
      <c r="AG155" s="13">
        <v>8840000</v>
      </c>
      <c r="AH155" s="23">
        <v>46875232</v>
      </c>
      <c r="AI155" s="23"/>
      <c r="AJ155" s="12">
        <v>0.79107300000000003</v>
      </c>
      <c r="AK155" s="21">
        <v>23633488</v>
      </c>
      <c r="AL155" s="21"/>
      <c r="AM155" s="21">
        <v>6190000</v>
      </c>
      <c r="AN155" s="21"/>
      <c r="AO155" s="21"/>
      <c r="AP155" s="21">
        <v>11253488</v>
      </c>
      <c r="AQ155" s="21"/>
      <c r="AR155" s="21"/>
      <c r="AS155" s="14">
        <v>0.159604</v>
      </c>
      <c r="AU155" s="15"/>
    </row>
    <row r="156" spans="2:47" ht="11.85" customHeight="1" x14ac:dyDescent="0.2">
      <c r="B156" s="11" t="s">
        <v>298</v>
      </c>
      <c r="C156" s="22" t="s">
        <v>299</v>
      </c>
      <c r="D156" s="22"/>
      <c r="E156" s="22"/>
      <c r="F156" s="22"/>
      <c r="G156" s="22"/>
      <c r="H156" s="22"/>
      <c r="I156" s="22"/>
      <c r="J156" s="22"/>
      <c r="K156" s="21">
        <v>143322681</v>
      </c>
      <c r="L156" s="21"/>
      <c r="M156" s="12">
        <v>33108294</v>
      </c>
      <c r="N156" s="21">
        <v>0</v>
      </c>
      <c r="O156" s="21"/>
      <c r="P156" s="21"/>
      <c r="Q156" s="12">
        <v>0</v>
      </c>
      <c r="R156" s="21">
        <v>0</v>
      </c>
      <c r="S156" s="21"/>
      <c r="T156" s="12">
        <v>176430975</v>
      </c>
      <c r="U156" s="21">
        <v>146587271</v>
      </c>
      <c r="V156" s="21"/>
      <c r="W156" s="23">
        <v>19654882</v>
      </c>
      <c r="X156" s="23"/>
      <c r="Y156" s="23">
        <v>166242153</v>
      </c>
      <c r="Z156" s="23"/>
      <c r="AA156" s="14">
        <v>0.94225000000000003</v>
      </c>
      <c r="AB156" s="21">
        <v>7770530</v>
      </c>
      <c r="AC156" s="21"/>
      <c r="AD156" s="21"/>
      <c r="AE156" s="12">
        <v>153451075</v>
      </c>
      <c r="AF156" s="12">
        <v>136952252</v>
      </c>
      <c r="AG156" s="13">
        <v>8770530</v>
      </c>
      <c r="AH156" s="23">
        <v>145722782</v>
      </c>
      <c r="AI156" s="23"/>
      <c r="AJ156" s="12">
        <v>0.87656900000000004</v>
      </c>
      <c r="AK156" s="21">
        <v>30708193</v>
      </c>
      <c r="AL156" s="21"/>
      <c r="AM156" s="21">
        <v>7728293</v>
      </c>
      <c r="AN156" s="21"/>
      <c r="AO156" s="21"/>
      <c r="AP156" s="21">
        <v>10188822</v>
      </c>
      <c r="AQ156" s="21"/>
      <c r="AR156" s="21"/>
      <c r="AS156" s="14">
        <v>5.7750000000000003E-2</v>
      </c>
      <c r="AU156" s="15"/>
    </row>
    <row r="157" spans="2:47" ht="11.85" customHeight="1" x14ac:dyDescent="0.2">
      <c r="B157" s="11" t="s">
        <v>300</v>
      </c>
      <c r="C157" s="22" t="s">
        <v>301</v>
      </c>
      <c r="D157" s="22"/>
      <c r="E157" s="22"/>
      <c r="F157" s="22"/>
      <c r="G157" s="22"/>
      <c r="H157" s="22"/>
      <c r="I157" s="22"/>
      <c r="J157" s="22"/>
      <c r="K157" s="21">
        <v>571848858</v>
      </c>
      <c r="L157" s="21"/>
      <c r="M157" s="12">
        <v>98340950</v>
      </c>
      <c r="N157" s="21">
        <v>0</v>
      </c>
      <c r="O157" s="21"/>
      <c r="P157" s="21"/>
      <c r="Q157" s="12">
        <v>0</v>
      </c>
      <c r="R157" s="21">
        <v>0</v>
      </c>
      <c r="S157" s="21"/>
      <c r="T157" s="12">
        <v>670189808</v>
      </c>
      <c r="U157" s="21">
        <v>576796893</v>
      </c>
      <c r="V157" s="21"/>
      <c r="W157" s="23">
        <v>90618010</v>
      </c>
      <c r="X157" s="23"/>
      <c r="Y157" s="23">
        <v>667414903</v>
      </c>
      <c r="Z157" s="23"/>
      <c r="AA157" s="14">
        <v>0.99585999999999997</v>
      </c>
      <c r="AB157" s="21">
        <v>82683660</v>
      </c>
      <c r="AC157" s="21"/>
      <c r="AD157" s="21"/>
      <c r="AE157" s="12">
        <v>640711070</v>
      </c>
      <c r="AF157" s="12">
        <v>487375956</v>
      </c>
      <c r="AG157" s="13">
        <v>75566654</v>
      </c>
      <c r="AH157" s="23">
        <v>562942610</v>
      </c>
      <c r="AI157" s="23"/>
      <c r="AJ157" s="12">
        <v>0.84346699999999997</v>
      </c>
      <c r="AK157" s="21">
        <v>107247198</v>
      </c>
      <c r="AL157" s="21"/>
      <c r="AM157" s="21">
        <v>77768460</v>
      </c>
      <c r="AN157" s="21"/>
      <c r="AO157" s="21"/>
      <c r="AP157" s="21">
        <v>2774905</v>
      </c>
      <c r="AQ157" s="21"/>
      <c r="AR157" s="21"/>
      <c r="AS157" s="14">
        <v>4.1399999999999996E-3</v>
      </c>
      <c r="AU157" s="15"/>
    </row>
    <row r="158" spans="2:47" ht="11.85" customHeight="1" x14ac:dyDescent="0.2">
      <c r="B158" s="11" t="s">
        <v>302</v>
      </c>
      <c r="C158" s="22" t="s">
        <v>303</v>
      </c>
      <c r="D158" s="22"/>
      <c r="E158" s="22"/>
      <c r="F158" s="22"/>
      <c r="G158" s="22"/>
      <c r="H158" s="22"/>
      <c r="I158" s="22"/>
      <c r="J158" s="22"/>
      <c r="K158" s="21">
        <v>1259873622</v>
      </c>
      <c r="L158" s="21"/>
      <c r="M158" s="12">
        <v>72494338</v>
      </c>
      <c r="N158" s="21">
        <v>0</v>
      </c>
      <c r="O158" s="21"/>
      <c r="P158" s="21"/>
      <c r="Q158" s="12">
        <v>0</v>
      </c>
      <c r="R158" s="21">
        <v>0</v>
      </c>
      <c r="S158" s="21"/>
      <c r="T158" s="12">
        <v>1332367960</v>
      </c>
      <c r="U158" s="21">
        <v>989894332</v>
      </c>
      <c r="V158" s="21"/>
      <c r="W158" s="23">
        <v>114157876</v>
      </c>
      <c r="X158" s="23"/>
      <c r="Y158" s="23">
        <v>1104052208</v>
      </c>
      <c r="Z158" s="23"/>
      <c r="AA158" s="14">
        <v>0.82863900000000001</v>
      </c>
      <c r="AB158" s="21">
        <v>111262640</v>
      </c>
      <c r="AC158" s="21"/>
      <c r="AD158" s="21"/>
      <c r="AE158" s="12">
        <v>989894332</v>
      </c>
      <c r="AF158" s="12">
        <v>656934102</v>
      </c>
      <c r="AG158" s="13">
        <v>110434950</v>
      </c>
      <c r="AH158" s="23">
        <v>767369052</v>
      </c>
      <c r="AI158" s="23"/>
      <c r="AJ158" s="12">
        <v>0.695048</v>
      </c>
      <c r="AK158" s="21">
        <v>564998908</v>
      </c>
      <c r="AL158" s="21"/>
      <c r="AM158" s="21">
        <v>222525280</v>
      </c>
      <c r="AN158" s="21"/>
      <c r="AO158" s="21"/>
      <c r="AP158" s="21">
        <v>228315752</v>
      </c>
      <c r="AQ158" s="21"/>
      <c r="AR158" s="21"/>
      <c r="AS158" s="14">
        <v>0.17136100000000001</v>
      </c>
      <c r="AU158" s="15"/>
    </row>
    <row r="159" spans="2:47" ht="11.85" customHeight="1" x14ac:dyDescent="0.2">
      <c r="B159" s="11" t="s">
        <v>304</v>
      </c>
      <c r="C159" s="22" t="s">
        <v>305</v>
      </c>
      <c r="D159" s="22"/>
      <c r="E159" s="22"/>
      <c r="F159" s="22"/>
      <c r="G159" s="22"/>
      <c r="H159" s="22"/>
      <c r="I159" s="22"/>
      <c r="J159" s="22"/>
      <c r="K159" s="21">
        <v>1180538869</v>
      </c>
      <c r="L159" s="21"/>
      <c r="M159" s="12">
        <v>66555848</v>
      </c>
      <c r="N159" s="21">
        <v>0</v>
      </c>
      <c r="O159" s="21"/>
      <c r="P159" s="21"/>
      <c r="Q159" s="12">
        <v>0</v>
      </c>
      <c r="R159" s="21">
        <v>0</v>
      </c>
      <c r="S159" s="21"/>
      <c r="T159" s="12">
        <v>1247094717</v>
      </c>
      <c r="U159" s="21">
        <v>931107845</v>
      </c>
      <c r="V159" s="21"/>
      <c r="W159" s="23">
        <v>106995624</v>
      </c>
      <c r="X159" s="23"/>
      <c r="Y159" s="23">
        <v>1038103469</v>
      </c>
      <c r="Z159" s="23"/>
      <c r="AA159" s="14">
        <v>0.83241799999999999</v>
      </c>
      <c r="AB159" s="21">
        <v>106385172</v>
      </c>
      <c r="AC159" s="21"/>
      <c r="AD159" s="21"/>
      <c r="AE159" s="12">
        <v>925135125</v>
      </c>
      <c r="AF159" s="12">
        <v>608884621</v>
      </c>
      <c r="AG159" s="13">
        <v>105369708</v>
      </c>
      <c r="AH159" s="23">
        <v>714254329</v>
      </c>
      <c r="AI159" s="23"/>
      <c r="AJ159" s="12">
        <v>0.68803800000000004</v>
      </c>
      <c r="AK159" s="21">
        <v>532840388</v>
      </c>
      <c r="AL159" s="21"/>
      <c r="AM159" s="21">
        <v>210880796</v>
      </c>
      <c r="AN159" s="21"/>
      <c r="AO159" s="21"/>
      <c r="AP159" s="21">
        <v>208991248</v>
      </c>
      <c r="AQ159" s="21"/>
      <c r="AR159" s="21"/>
      <c r="AS159" s="14">
        <v>0.16758200000000001</v>
      </c>
      <c r="AU159" s="15"/>
    </row>
    <row r="160" spans="2:47" ht="11.85" customHeight="1" x14ac:dyDescent="0.2">
      <c r="B160" s="11" t="s">
        <v>306</v>
      </c>
      <c r="C160" s="22" t="s">
        <v>307</v>
      </c>
      <c r="D160" s="22"/>
      <c r="E160" s="22"/>
      <c r="F160" s="22"/>
      <c r="G160" s="22"/>
      <c r="H160" s="22"/>
      <c r="I160" s="22"/>
      <c r="J160" s="22"/>
      <c r="K160" s="21">
        <v>1192310</v>
      </c>
      <c r="L160" s="21"/>
      <c r="M160" s="12">
        <v>0</v>
      </c>
      <c r="N160" s="21">
        <v>0</v>
      </c>
      <c r="O160" s="21"/>
      <c r="P160" s="21"/>
      <c r="Q160" s="12">
        <v>0</v>
      </c>
      <c r="R160" s="21">
        <v>0</v>
      </c>
      <c r="S160" s="21"/>
      <c r="T160" s="12">
        <v>1192310</v>
      </c>
      <c r="U160" s="21">
        <v>389400</v>
      </c>
      <c r="V160" s="21"/>
      <c r="W160" s="23">
        <v>0</v>
      </c>
      <c r="X160" s="23"/>
      <c r="Y160" s="23">
        <v>389400</v>
      </c>
      <c r="Z160" s="23"/>
      <c r="AA160" s="14">
        <v>0.32659300000000002</v>
      </c>
      <c r="AB160" s="21">
        <v>0</v>
      </c>
      <c r="AC160" s="21"/>
      <c r="AD160" s="21"/>
      <c r="AE160" s="12">
        <v>389400</v>
      </c>
      <c r="AF160" s="12">
        <v>389400</v>
      </c>
      <c r="AG160" s="13">
        <v>0</v>
      </c>
      <c r="AH160" s="23">
        <v>389400</v>
      </c>
      <c r="AI160" s="23"/>
      <c r="AJ160" s="12">
        <v>1</v>
      </c>
      <c r="AK160" s="21">
        <v>802910</v>
      </c>
      <c r="AL160" s="21"/>
      <c r="AM160" s="21">
        <v>0</v>
      </c>
      <c r="AN160" s="21"/>
      <c r="AO160" s="21"/>
      <c r="AP160" s="21">
        <v>802910</v>
      </c>
      <c r="AQ160" s="21"/>
      <c r="AR160" s="21"/>
      <c r="AS160" s="14">
        <v>0.67340699999999998</v>
      </c>
      <c r="AU160" s="15"/>
    </row>
    <row r="161" spans="2:47" ht="11.85" customHeight="1" x14ac:dyDescent="0.2">
      <c r="B161" s="11" t="s">
        <v>308</v>
      </c>
      <c r="C161" s="22" t="s">
        <v>136</v>
      </c>
      <c r="D161" s="22"/>
      <c r="E161" s="22"/>
      <c r="F161" s="22"/>
      <c r="G161" s="22"/>
      <c r="H161" s="22"/>
      <c r="I161" s="22"/>
      <c r="J161" s="22"/>
      <c r="K161" s="21">
        <v>39208303</v>
      </c>
      <c r="L161" s="21"/>
      <c r="M161" s="12">
        <v>12000000</v>
      </c>
      <c r="N161" s="21">
        <v>0</v>
      </c>
      <c r="O161" s="21"/>
      <c r="P161" s="21"/>
      <c r="Q161" s="12">
        <v>0</v>
      </c>
      <c r="R161" s="21">
        <v>0</v>
      </c>
      <c r="S161" s="21"/>
      <c r="T161" s="12">
        <v>51208303</v>
      </c>
      <c r="U161" s="21">
        <v>24078861</v>
      </c>
      <c r="V161" s="21"/>
      <c r="W161" s="23">
        <v>-3619114</v>
      </c>
      <c r="X161" s="23"/>
      <c r="Y161" s="23">
        <v>20459747</v>
      </c>
      <c r="Z161" s="23"/>
      <c r="AA161" s="14">
        <v>0.39954000000000001</v>
      </c>
      <c r="AB161" s="21">
        <v>3280000</v>
      </c>
      <c r="AC161" s="21"/>
      <c r="AD161" s="21"/>
      <c r="AE161" s="12">
        <v>20459747</v>
      </c>
      <c r="AF161" s="12">
        <v>14146466</v>
      </c>
      <c r="AG161" s="13">
        <v>6313281</v>
      </c>
      <c r="AH161" s="23">
        <v>20459747</v>
      </c>
      <c r="AI161" s="23"/>
      <c r="AJ161" s="12">
        <v>1</v>
      </c>
      <c r="AK161" s="21">
        <v>30748556</v>
      </c>
      <c r="AL161" s="21"/>
      <c r="AM161" s="21">
        <v>0</v>
      </c>
      <c r="AN161" s="21"/>
      <c r="AO161" s="21"/>
      <c r="AP161" s="21">
        <v>30748556</v>
      </c>
      <c r="AQ161" s="21"/>
      <c r="AR161" s="21"/>
      <c r="AS161" s="14">
        <v>0.60045999999999999</v>
      </c>
      <c r="AU161" s="15"/>
    </row>
    <row r="162" spans="2:47" s="8" customFormat="1" ht="11.85" customHeight="1" x14ac:dyDescent="0.2">
      <c r="B162" s="17" t="s">
        <v>309</v>
      </c>
      <c r="C162" s="29" t="s">
        <v>310</v>
      </c>
      <c r="D162" s="29"/>
      <c r="E162" s="29"/>
      <c r="F162" s="29"/>
      <c r="G162" s="29"/>
      <c r="H162" s="29"/>
      <c r="I162" s="29"/>
      <c r="J162" s="29"/>
      <c r="K162" s="28">
        <v>1080000000</v>
      </c>
      <c r="L162" s="28"/>
      <c r="M162" s="7">
        <v>0</v>
      </c>
      <c r="N162" s="28">
        <v>103233960</v>
      </c>
      <c r="O162" s="28"/>
      <c r="P162" s="28"/>
      <c r="Q162" s="7">
        <v>0</v>
      </c>
      <c r="R162" s="28">
        <v>0</v>
      </c>
      <c r="S162" s="28"/>
      <c r="T162" s="7">
        <v>976766040</v>
      </c>
      <c r="U162" s="28">
        <v>689811168</v>
      </c>
      <c r="V162" s="28"/>
      <c r="W162" s="30">
        <v>73500000</v>
      </c>
      <c r="X162" s="30"/>
      <c r="Y162" s="30">
        <v>763311168</v>
      </c>
      <c r="Z162" s="30"/>
      <c r="AA162" s="18">
        <v>0.78146800000000005</v>
      </c>
      <c r="AB162" s="28">
        <v>161847214</v>
      </c>
      <c r="AC162" s="28"/>
      <c r="AD162" s="28"/>
      <c r="AE162" s="7">
        <v>493705575</v>
      </c>
      <c r="AF162" s="7">
        <v>318294850</v>
      </c>
      <c r="AG162" s="9">
        <v>22860649</v>
      </c>
      <c r="AH162" s="30">
        <v>341155499</v>
      </c>
      <c r="AI162" s="30"/>
      <c r="AJ162" s="7">
        <v>0.44694200000000001</v>
      </c>
      <c r="AK162" s="28">
        <v>635610541</v>
      </c>
      <c r="AL162" s="28"/>
      <c r="AM162" s="28">
        <v>152550076</v>
      </c>
      <c r="AN162" s="28"/>
      <c r="AO162" s="28"/>
      <c r="AP162" s="28">
        <v>213454872</v>
      </c>
      <c r="AQ162" s="28"/>
      <c r="AR162" s="28"/>
      <c r="AS162" s="18">
        <v>0.218532</v>
      </c>
      <c r="AU162" s="19"/>
    </row>
    <row r="163" spans="2:47" s="8" customFormat="1" ht="11.85" customHeight="1" x14ac:dyDescent="0.2">
      <c r="B163" s="17" t="s">
        <v>311</v>
      </c>
      <c r="C163" s="29" t="s">
        <v>312</v>
      </c>
      <c r="D163" s="29"/>
      <c r="E163" s="29"/>
      <c r="F163" s="29"/>
      <c r="G163" s="29"/>
      <c r="H163" s="29"/>
      <c r="I163" s="29"/>
      <c r="J163" s="29"/>
      <c r="K163" s="28">
        <v>424178663</v>
      </c>
      <c r="L163" s="28"/>
      <c r="M163" s="7">
        <v>409981255</v>
      </c>
      <c r="N163" s="28">
        <v>700000000</v>
      </c>
      <c r="O163" s="28"/>
      <c r="P163" s="28"/>
      <c r="Q163" s="7">
        <v>377841652</v>
      </c>
      <c r="R163" s="28">
        <v>0</v>
      </c>
      <c r="S163" s="28"/>
      <c r="T163" s="7">
        <v>512001570</v>
      </c>
      <c r="U163" s="28">
        <v>494806203</v>
      </c>
      <c r="V163" s="28"/>
      <c r="W163" s="30">
        <v>13904210</v>
      </c>
      <c r="X163" s="30"/>
      <c r="Y163" s="30">
        <v>508710413</v>
      </c>
      <c r="Z163" s="30"/>
      <c r="AA163" s="18">
        <v>0.99357200000000001</v>
      </c>
      <c r="AB163" s="28">
        <v>37871463</v>
      </c>
      <c r="AC163" s="28"/>
      <c r="AD163" s="28"/>
      <c r="AE163" s="7">
        <v>279655155</v>
      </c>
      <c r="AF163" s="7">
        <v>193364583</v>
      </c>
      <c r="AG163" s="9">
        <v>46185449</v>
      </c>
      <c r="AH163" s="30">
        <v>239550032</v>
      </c>
      <c r="AI163" s="30"/>
      <c r="AJ163" s="7">
        <v>0.47089700000000001</v>
      </c>
      <c r="AK163" s="28">
        <v>272451538</v>
      </c>
      <c r="AL163" s="28"/>
      <c r="AM163" s="28">
        <v>40105123</v>
      </c>
      <c r="AN163" s="28"/>
      <c r="AO163" s="28"/>
      <c r="AP163" s="28">
        <v>3291157</v>
      </c>
      <c r="AQ163" s="28"/>
      <c r="AR163" s="28"/>
      <c r="AS163" s="18">
        <v>6.4279999999999997E-3</v>
      </c>
      <c r="AU163" s="19"/>
    </row>
    <row r="164" spans="2:47" s="8" customFormat="1" ht="11.85" customHeight="1" x14ac:dyDescent="0.2">
      <c r="B164" s="17" t="s">
        <v>313</v>
      </c>
      <c r="C164" s="29" t="s">
        <v>314</v>
      </c>
      <c r="D164" s="29"/>
      <c r="E164" s="29"/>
      <c r="F164" s="29"/>
      <c r="G164" s="29"/>
      <c r="H164" s="29"/>
      <c r="I164" s="29"/>
      <c r="J164" s="29"/>
      <c r="K164" s="28">
        <v>989250567</v>
      </c>
      <c r="L164" s="28"/>
      <c r="M164" s="7">
        <v>602569513</v>
      </c>
      <c r="N164" s="28">
        <v>400000000</v>
      </c>
      <c r="O164" s="28"/>
      <c r="P164" s="28"/>
      <c r="Q164" s="7">
        <v>0</v>
      </c>
      <c r="R164" s="28">
        <v>0</v>
      </c>
      <c r="S164" s="28"/>
      <c r="T164" s="7">
        <v>1191820080</v>
      </c>
      <c r="U164" s="28">
        <v>1150383391</v>
      </c>
      <c r="V164" s="28"/>
      <c r="W164" s="30">
        <v>40000000</v>
      </c>
      <c r="X164" s="30"/>
      <c r="Y164" s="30">
        <v>1190383391</v>
      </c>
      <c r="Z164" s="30"/>
      <c r="AA164" s="18">
        <v>0.99879499999999999</v>
      </c>
      <c r="AB164" s="28">
        <v>301144128</v>
      </c>
      <c r="AC164" s="28"/>
      <c r="AD164" s="28"/>
      <c r="AE164" s="7">
        <v>635542245</v>
      </c>
      <c r="AF164" s="7">
        <v>316766756</v>
      </c>
      <c r="AG164" s="9">
        <v>17631361</v>
      </c>
      <c r="AH164" s="30">
        <v>334398117</v>
      </c>
      <c r="AI164" s="30"/>
      <c r="AJ164" s="7">
        <v>0.280916</v>
      </c>
      <c r="AK164" s="28">
        <v>857421963</v>
      </c>
      <c r="AL164" s="28"/>
      <c r="AM164" s="28">
        <v>301144128</v>
      </c>
      <c r="AN164" s="28"/>
      <c r="AO164" s="28"/>
      <c r="AP164" s="28">
        <v>1436689</v>
      </c>
      <c r="AQ164" s="28"/>
      <c r="AR164" s="28"/>
      <c r="AS164" s="18">
        <v>1.2049999999999999E-3</v>
      </c>
      <c r="AU164" s="19"/>
    </row>
    <row r="165" spans="2:47" ht="11.85" customHeight="1" x14ac:dyDescent="0.2">
      <c r="B165" s="11" t="s">
        <v>315</v>
      </c>
      <c r="C165" s="22" t="s">
        <v>142</v>
      </c>
      <c r="D165" s="22"/>
      <c r="E165" s="22"/>
      <c r="F165" s="22"/>
      <c r="G165" s="22"/>
      <c r="H165" s="22"/>
      <c r="I165" s="22"/>
      <c r="J165" s="22"/>
      <c r="K165" s="21">
        <v>27137632556</v>
      </c>
      <c r="L165" s="21"/>
      <c r="M165" s="12">
        <v>113623027</v>
      </c>
      <c r="N165" s="21">
        <v>628478971</v>
      </c>
      <c r="O165" s="21"/>
      <c r="P165" s="21"/>
      <c r="Q165" s="12">
        <v>13441981416</v>
      </c>
      <c r="R165" s="21">
        <v>0</v>
      </c>
      <c r="S165" s="21"/>
      <c r="T165" s="12">
        <v>40064758028</v>
      </c>
      <c r="U165" s="21">
        <v>27727048696</v>
      </c>
      <c r="V165" s="21"/>
      <c r="W165" s="23">
        <v>5214200935</v>
      </c>
      <c r="X165" s="23"/>
      <c r="Y165" s="23">
        <v>32941249631</v>
      </c>
      <c r="Z165" s="23"/>
      <c r="AA165" s="14">
        <v>0.82220000000000004</v>
      </c>
      <c r="AB165" s="21">
        <v>3337604673</v>
      </c>
      <c r="AC165" s="21"/>
      <c r="AD165" s="21"/>
      <c r="AE165" s="12">
        <v>30603323051</v>
      </c>
      <c r="AF165" s="12">
        <v>23992458762</v>
      </c>
      <c r="AG165" s="13">
        <v>3216247006</v>
      </c>
      <c r="AH165" s="23">
        <v>27208705768</v>
      </c>
      <c r="AI165" s="23"/>
      <c r="AJ165" s="12">
        <v>0.82597699999999996</v>
      </c>
      <c r="AK165" s="21">
        <v>12856052260</v>
      </c>
      <c r="AL165" s="21"/>
      <c r="AM165" s="21">
        <v>3394617283</v>
      </c>
      <c r="AN165" s="21"/>
      <c r="AO165" s="21"/>
      <c r="AP165" s="21">
        <v>7123508397</v>
      </c>
      <c r="AQ165" s="21"/>
      <c r="AR165" s="21"/>
      <c r="AS165" s="14">
        <v>0.17780000000000001</v>
      </c>
      <c r="AU165" s="15"/>
    </row>
    <row r="166" spans="2:47" ht="11.85" customHeight="1" x14ac:dyDescent="0.2">
      <c r="B166" s="11" t="s">
        <v>316</v>
      </c>
      <c r="C166" s="22" t="s">
        <v>142</v>
      </c>
      <c r="D166" s="22"/>
      <c r="E166" s="22"/>
      <c r="F166" s="22"/>
      <c r="G166" s="22"/>
      <c r="H166" s="22"/>
      <c r="I166" s="22"/>
      <c r="J166" s="22"/>
      <c r="K166" s="21">
        <v>27137632556</v>
      </c>
      <c r="L166" s="21"/>
      <c r="M166" s="12">
        <v>113623027</v>
      </c>
      <c r="N166" s="21">
        <v>628478971</v>
      </c>
      <c r="O166" s="21"/>
      <c r="P166" s="21"/>
      <c r="Q166" s="12">
        <v>13441981416</v>
      </c>
      <c r="R166" s="21">
        <v>0</v>
      </c>
      <c r="S166" s="21"/>
      <c r="T166" s="12">
        <v>40064758028</v>
      </c>
      <c r="U166" s="21">
        <v>27727048696</v>
      </c>
      <c r="V166" s="21"/>
      <c r="W166" s="23">
        <v>5214200935</v>
      </c>
      <c r="X166" s="23"/>
      <c r="Y166" s="23">
        <v>32941249631</v>
      </c>
      <c r="Z166" s="23"/>
      <c r="AA166" s="14">
        <v>0.82220000000000004</v>
      </c>
      <c r="AB166" s="21">
        <v>3337604673</v>
      </c>
      <c r="AC166" s="21"/>
      <c r="AD166" s="21"/>
      <c r="AE166" s="12">
        <v>30603323051</v>
      </c>
      <c r="AF166" s="12">
        <v>23992458762</v>
      </c>
      <c r="AG166" s="13">
        <v>3216247006</v>
      </c>
      <c r="AH166" s="23">
        <v>27208705768</v>
      </c>
      <c r="AI166" s="23"/>
      <c r="AJ166" s="12">
        <v>0.82597699999999996</v>
      </c>
      <c r="AK166" s="21">
        <v>12856052260</v>
      </c>
      <c r="AL166" s="21"/>
      <c r="AM166" s="21">
        <v>3394617283</v>
      </c>
      <c r="AN166" s="21"/>
      <c r="AO166" s="21"/>
      <c r="AP166" s="21">
        <v>7123508397</v>
      </c>
      <c r="AQ166" s="21"/>
      <c r="AR166" s="21"/>
      <c r="AS166" s="14">
        <v>0.17780000000000001</v>
      </c>
      <c r="AU166" s="15"/>
    </row>
    <row r="167" spans="2:47" ht="11.85" customHeight="1" x14ac:dyDescent="0.2">
      <c r="B167" s="11" t="s">
        <v>317</v>
      </c>
      <c r="C167" s="22" t="s">
        <v>142</v>
      </c>
      <c r="D167" s="22"/>
      <c r="E167" s="22"/>
      <c r="F167" s="22"/>
      <c r="G167" s="22"/>
      <c r="H167" s="22"/>
      <c r="I167" s="22"/>
      <c r="J167" s="22"/>
      <c r="K167" s="21">
        <v>27137632556</v>
      </c>
      <c r="L167" s="21"/>
      <c r="M167" s="12">
        <v>113623027</v>
      </c>
      <c r="N167" s="21">
        <v>628478971</v>
      </c>
      <c r="O167" s="21"/>
      <c r="P167" s="21"/>
      <c r="Q167" s="12">
        <v>13441981416</v>
      </c>
      <c r="R167" s="21">
        <v>0</v>
      </c>
      <c r="S167" s="21"/>
      <c r="T167" s="12">
        <v>40064758028</v>
      </c>
      <c r="U167" s="21">
        <v>27727048696</v>
      </c>
      <c r="V167" s="21"/>
      <c r="W167" s="23">
        <v>5214200935</v>
      </c>
      <c r="X167" s="23"/>
      <c r="Y167" s="23">
        <v>32941249631</v>
      </c>
      <c r="Z167" s="23"/>
      <c r="AA167" s="14">
        <v>0.82220000000000004</v>
      </c>
      <c r="AB167" s="21">
        <v>3337604673</v>
      </c>
      <c r="AC167" s="21"/>
      <c r="AD167" s="21"/>
      <c r="AE167" s="12">
        <v>30603323051</v>
      </c>
      <c r="AF167" s="12">
        <v>23992458762</v>
      </c>
      <c r="AG167" s="13">
        <v>3216247006</v>
      </c>
      <c r="AH167" s="23">
        <v>27208705768</v>
      </c>
      <c r="AI167" s="23"/>
      <c r="AJ167" s="12">
        <v>0.82597699999999996</v>
      </c>
      <c r="AK167" s="21">
        <v>12856052260</v>
      </c>
      <c r="AL167" s="21"/>
      <c r="AM167" s="21">
        <v>3394617283</v>
      </c>
      <c r="AN167" s="21"/>
      <c r="AO167" s="21"/>
      <c r="AP167" s="21">
        <v>7123508397</v>
      </c>
      <c r="AQ167" s="21"/>
      <c r="AR167" s="21"/>
      <c r="AS167" s="14">
        <v>0.17780000000000001</v>
      </c>
      <c r="AU167" s="15"/>
    </row>
    <row r="168" spans="2:47" ht="11.85" customHeight="1" x14ac:dyDescent="0.2">
      <c r="B168" s="11" t="s">
        <v>318</v>
      </c>
      <c r="C168" s="22" t="s">
        <v>145</v>
      </c>
      <c r="D168" s="22"/>
      <c r="E168" s="22"/>
      <c r="F168" s="22"/>
      <c r="G168" s="22"/>
      <c r="H168" s="22"/>
      <c r="I168" s="22"/>
      <c r="J168" s="22"/>
      <c r="K168" s="21">
        <v>0</v>
      </c>
      <c r="L168" s="21"/>
      <c r="M168" s="12">
        <v>17000000</v>
      </c>
      <c r="N168" s="21">
        <v>0</v>
      </c>
      <c r="O168" s="21"/>
      <c r="P168" s="21"/>
      <c r="Q168" s="12">
        <v>0</v>
      </c>
      <c r="R168" s="21">
        <v>0</v>
      </c>
      <c r="S168" s="21"/>
      <c r="T168" s="12">
        <v>17000000</v>
      </c>
      <c r="U168" s="21">
        <v>0</v>
      </c>
      <c r="V168" s="21"/>
      <c r="W168" s="23">
        <v>17000000</v>
      </c>
      <c r="X168" s="23"/>
      <c r="Y168" s="23">
        <v>17000000</v>
      </c>
      <c r="Z168" s="23"/>
      <c r="AA168" s="14">
        <v>1</v>
      </c>
      <c r="AB168" s="21">
        <v>0</v>
      </c>
      <c r="AC168" s="21"/>
      <c r="AD168" s="21"/>
      <c r="AE168" s="12">
        <v>0</v>
      </c>
      <c r="AF168" s="12">
        <v>0</v>
      </c>
      <c r="AG168" s="13">
        <v>0</v>
      </c>
      <c r="AH168" s="23">
        <v>0</v>
      </c>
      <c r="AI168" s="23"/>
      <c r="AJ168" s="12">
        <v>0</v>
      </c>
      <c r="AK168" s="21">
        <v>17000000</v>
      </c>
      <c r="AL168" s="21"/>
      <c r="AM168" s="21">
        <v>0</v>
      </c>
      <c r="AN168" s="21"/>
      <c r="AO168" s="21"/>
      <c r="AP168" s="21">
        <v>0</v>
      </c>
      <c r="AQ168" s="21"/>
      <c r="AR168" s="21"/>
      <c r="AS168" s="14">
        <v>0</v>
      </c>
      <c r="AU168" s="15"/>
    </row>
    <row r="169" spans="2:47" ht="11.85" customHeight="1" x14ac:dyDescent="0.2">
      <c r="B169" s="11" t="s">
        <v>319</v>
      </c>
      <c r="C169" s="22" t="s">
        <v>320</v>
      </c>
      <c r="D169" s="22"/>
      <c r="E169" s="22"/>
      <c r="F169" s="22"/>
      <c r="G169" s="22"/>
      <c r="H169" s="22"/>
      <c r="I169" s="22"/>
      <c r="J169" s="22"/>
      <c r="K169" s="21">
        <v>166774565</v>
      </c>
      <c r="L169" s="21"/>
      <c r="M169" s="12">
        <v>96623027</v>
      </c>
      <c r="N169" s="21">
        <v>0</v>
      </c>
      <c r="O169" s="21"/>
      <c r="P169" s="21"/>
      <c r="Q169" s="12">
        <v>0</v>
      </c>
      <c r="R169" s="21">
        <v>0</v>
      </c>
      <c r="S169" s="21"/>
      <c r="T169" s="12">
        <v>263397592</v>
      </c>
      <c r="U169" s="21">
        <v>186081241</v>
      </c>
      <c r="V169" s="21"/>
      <c r="W169" s="23">
        <v>48250000</v>
      </c>
      <c r="X169" s="23"/>
      <c r="Y169" s="23">
        <v>234331241</v>
      </c>
      <c r="Z169" s="23"/>
      <c r="AA169" s="14">
        <v>0.88964799999999999</v>
      </c>
      <c r="AB169" s="21">
        <v>14023624</v>
      </c>
      <c r="AC169" s="21"/>
      <c r="AD169" s="21"/>
      <c r="AE169" s="12">
        <v>149516422</v>
      </c>
      <c r="AF169" s="12">
        <v>115198548</v>
      </c>
      <c r="AG169" s="13">
        <v>22812950</v>
      </c>
      <c r="AH169" s="23">
        <v>138011498</v>
      </c>
      <c r="AI169" s="23"/>
      <c r="AJ169" s="12">
        <v>0.58895900000000001</v>
      </c>
      <c r="AK169" s="21">
        <v>125386094</v>
      </c>
      <c r="AL169" s="21"/>
      <c r="AM169" s="21">
        <v>11504924</v>
      </c>
      <c r="AN169" s="21"/>
      <c r="AO169" s="21"/>
      <c r="AP169" s="21">
        <v>29066351</v>
      </c>
      <c r="AQ169" s="21"/>
      <c r="AR169" s="21"/>
      <c r="AS169" s="14">
        <v>0.11035200000000001</v>
      </c>
      <c r="AU169" s="15"/>
    </row>
    <row r="170" spans="2:47" ht="11.85" customHeight="1" x14ac:dyDescent="0.2">
      <c r="B170" s="11" t="s">
        <v>321</v>
      </c>
      <c r="C170" s="22" t="s">
        <v>322</v>
      </c>
      <c r="D170" s="22"/>
      <c r="E170" s="22"/>
      <c r="F170" s="22"/>
      <c r="G170" s="22"/>
      <c r="H170" s="22"/>
      <c r="I170" s="22"/>
      <c r="J170" s="22"/>
      <c r="K170" s="21">
        <v>441000000</v>
      </c>
      <c r="L170" s="21"/>
      <c r="M170" s="12">
        <v>0</v>
      </c>
      <c r="N170" s="21">
        <v>28800000</v>
      </c>
      <c r="O170" s="21"/>
      <c r="P170" s="21"/>
      <c r="Q170" s="12">
        <v>0</v>
      </c>
      <c r="R170" s="21">
        <v>0</v>
      </c>
      <c r="S170" s="21"/>
      <c r="T170" s="12">
        <v>412200000</v>
      </c>
      <c r="U170" s="21">
        <v>267198827</v>
      </c>
      <c r="V170" s="21"/>
      <c r="W170" s="23">
        <v>95000000</v>
      </c>
      <c r="X170" s="23"/>
      <c r="Y170" s="23">
        <v>362198827</v>
      </c>
      <c r="Z170" s="23"/>
      <c r="AA170" s="14">
        <v>0.87869699999999995</v>
      </c>
      <c r="AB170" s="21">
        <v>0</v>
      </c>
      <c r="AC170" s="21"/>
      <c r="AD170" s="21"/>
      <c r="AE170" s="12">
        <v>229973951</v>
      </c>
      <c r="AF170" s="12">
        <v>202374945</v>
      </c>
      <c r="AG170" s="13">
        <v>27599006</v>
      </c>
      <c r="AH170" s="23">
        <v>229973951</v>
      </c>
      <c r="AI170" s="23"/>
      <c r="AJ170" s="12">
        <v>0.634938</v>
      </c>
      <c r="AK170" s="21">
        <v>182226049</v>
      </c>
      <c r="AL170" s="21"/>
      <c r="AM170" s="21">
        <v>0</v>
      </c>
      <c r="AN170" s="21"/>
      <c r="AO170" s="21"/>
      <c r="AP170" s="21">
        <v>50001173</v>
      </c>
      <c r="AQ170" s="21"/>
      <c r="AR170" s="21"/>
      <c r="AS170" s="14">
        <v>0.12130299999999999</v>
      </c>
      <c r="AU170" s="15"/>
    </row>
    <row r="171" spans="2:47" ht="11.85" customHeight="1" x14ac:dyDescent="0.2">
      <c r="B171" s="11" t="s">
        <v>323</v>
      </c>
      <c r="C171" s="22" t="s">
        <v>324</v>
      </c>
      <c r="D171" s="22"/>
      <c r="E171" s="22"/>
      <c r="F171" s="22"/>
      <c r="G171" s="22"/>
      <c r="H171" s="22"/>
      <c r="I171" s="22"/>
      <c r="J171" s="22"/>
      <c r="K171" s="21">
        <v>69265466</v>
      </c>
      <c r="L171" s="21"/>
      <c r="M171" s="12">
        <v>0</v>
      </c>
      <c r="N171" s="21">
        <v>23836204</v>
      </c>
      <c r="O171" s="21"/>
      <c r="P171" s="21"/>
      <c r="Q171" s="12">
        <v>0</v>
      </c>
      <c r="R171" s="21">
        <v>0</v>
      </c>
      <c r="S171" s="21"/>
      <c r="T171" s="12">
        <v>45429262</v>
      </c>
      <c r="U171" s="21">
        <v>38729262</v>
      </c>
      <c r="V171" s="21"/>
      <c r="W171" s="23">
        <v>0</v>
      </c>
      <c r="X171" s="23"/>
      <c r="Y171" s="23">
        <v>38729262</v>
      </c>
      <c r="Z171" s="23"/>
      <c r="AA171" s="14">
        <v>0.852518</v>
      </c>
      <c r="AB171" s="21">
        <v>3047135</v>
      </c>
      <c r="AC171" s="21"/>
      <c r="AD171" s="21"/>
      <c r="AE171" s="12">
        <v>24743051</v>
      </c>
      <c r="AF171" s="12">
        <v>21695916</v>
      </c>
      <c r="AG171" s="13">
        <v>3047135</v>
      </c>
      <c r="AH171" s="23">
        <v>24743051</v>
      </c>
      <c r="AI171" s="23"/>
      <c r="AJ171" s="12">
        <v>0.638872</v>
      </c>
      <c r="AK171" s="21">
        <v>20686211</v>
      </c>
      <c r="AL171" s="21"/>
      <c r="AM171" s="21">
        <v>0</v>
      </c>
      <c r="AN171" s="21"/>
      <c r="AO171" s="21"/>
      <c r="AP171" s="21">
        <v>6700000</v>
      </c>
      <c r="AQ171" s="21"/>
      <c r="AR171" s="21"/>
      <c r="AS171" s="14">
        <v>0.147482</v>
      </c>
      <c r="AU171" s="15"/>
    </row>
    <row r="172" spans="2:47" ht="11.85" customHeight="1" x14ac:dyDescent="0.2">
      <c r="B172" s="11" t="s">
        <v>325</v>
      </c>
      <c r="C172" s="22" t="s">
        <v>326</v>
      </c>
      <c r="D172" s="22"/>
      <c r="E172" s="22"/>
      <c r="F172" s="22"/>
      <c r="G172" s="22"/>
      <c r="H172" s="22"/>
      <c r="I172" s="22"/>
      <c r="J172" s="22"/>
      <c r="K172" s="21">
        <v>26460592525</v>
      </c>
      <c r="L172" s="21"/>
      <c r="M172" s="12">
        <v>0</v>
      </c>
      <c r="N172" s="21">
        <v>575842767</v>
      </c>
      <c r="O172" s="21"/>
      <c r="P172" s="21"/>
      <c r="Q172" s="12">
        <v>13441981416</v>
      </c>
      <c r="R172" s="21">
        <v>0</v>
      </c>
      <c r="S172" s="21"/>
      <c r="T172" s="12">
        <v>39326731174</v>
      </c>
      <c r="U172" s="21">
        <v>27235039366</v>
      </c>
      <c r="V172" s="21"/>
      <c r="W172" s="23">
        <v>5053950935</v>
      </c>
      <c r="X172" s="23"/>
      <c r="Y172" s="23">
        <v>32288990301</v>
      </c>
      <c r="Z172" s="23"/>
      <c r="AA172" s="14">
        <v>0.821044</v>
      </c>
      <c r="AB172" s="21">
        <v>3320533914</v>
      </c>
      <c r="AC172" s="21"/>
      <c r="AD172" s="21"/>
      <c r="AE172" s="12">
        <v>30199089627</v>
      </c>
      <c r="AF172" s="12">
        <v>23653189353</v>
      </c>
      <c r="AG172" s="13">
        <v>3162787915</v>
      </c>
      <c r="AH172" s="23">
        <v>26815977268</v>
      </c>
      <c r="AI172" s="23"/>
      <c r="AJ172" s="12">
        <v>0.83049899999999999</v>
      </c>
      <c r="AK172" s="21">
        <v>12510753906</v>
      </c>
      <c r="AL172" s="21"/>
      <c r="AM172" s="21">
        <v>3383112359</v>
      </c>
      <c r="AN172" s="21"/>
      <c r="AO172" s="21"/>
      <c r="AP172" s="21">
        <v>7037740873</v>
      </c>
      <c r="AQ172" s="21"/>
      <c r="AR172" s="21"/>
      <c r="AS172" s="14">
        <v>0.178956</v>
      </c>
      <c r="AU172" s="15"/>
    </row>
    <row r="173" spans="2:47" ht="13.35" customHeight="1" x14ac:dyDescent="0.2">
      <c r="B173" s="27" t="s">
        <v>40</v>
      </c>
      <c r="C173" s="27"/>
      <c r="D173" s="27"/>
      <c r="E173" s="27"/>
      <c r="F173" s="27"/>
      <c r="G173" s="27"/>
      <c r="H173" s="27"/>
      <c r="J173" s="26">
        <v>3</v>
      </c>
      <c r="K173" s="26"/>
    </row>
    <row r="174" spans="2:47" ht="11.85" customHeight="1" x14ac:dyDescent="0.2">
      <c r="B174" s="11" t="s">
        <v>41</v>
      </c>
      <c r="C174" s="22" t="s">
        <v>42</v>
      </c>
      <c r="D174" s="22"/>
      <c r="E174" s="22"/>
      <c r="F174" s="22"/>
      <c r="G174" s="22"/>
      <c r="H174" s="22"/>
      <c r="I174" s="22"/>
      <c r="J174" s="22"/>
      <c r="K174" s="21">
        <v>0</v>
      </c>
      <c r="L174" s="21"/>
      <c r="M174" s="12">
        <v>0</v>
      </c>
      <c r="N174" s="21">
        <v>0</v>
      </c>
      <c r="O174" s="21"/>
      <c r="P174" s="21"/>
      <c r="Q174" s="12">
        <v>16009577688</v>
      </c>
      <c r="R174" s="21">
        <v>0</v>
      </c>
      <c r="S174" s="21"/>
      <c r="T174" s="12">
        <v>16009577688</v>
      </c>
      <c r="U174" s="21">
        <v>16009577688</v>
      </c>
      <c r="V174" s="21"/>
      <c r="W174" s="23">
        <v>0</v>
      </c>
      <c r="X174" s="23"/>
      <c r="Y174" s="23">
        <v>16009577688</v>
      </c>
      <c r="Z174" s="23"/>
      <c r="AA174" s="14">
        <v>1</v>
      </c>
      <c r="AB174" s="21">
        <v>0</v>
      </c>
      <c r="AC174" s="21"/>
      <c r="AD174" s="21"/>
      <c r="AE174" s="12">
        <v>11948232040</v>
      </c>
      <c r="AF174" s="12">
        <v>11224638570</v>
      </c>
      <c r="AG174" s="13">
        <v>723593470</v>
      </c>
      <c r="AH174" s="23">
        <v>11948232040</v>
      </c>
      <c r="AI174" s="23"/>
      <c r="AJ174" s="12">
        <v>0.74631800000000004</v>
      </c>
      <c r="AK174" s="21">
        <v>4061345648</v>
      </c>
      <c r="AL174" s="21"/>
      <c r="AM174" s="21">
        <v>0</v>
      </c>
      <c r="AN174" s="21"/>
      <c r="AO174" s="21"/>
      <c r="AP174" s="21">
        <v>0</v>
      </c>
      <c r="AQ174" s="21"/>
      <c r="AR174" s="21"/>
      <c r="AS174" s="14">
        <v>0</v>
      </c>
      <c r="AU174" s="15"/>
    </row>
    <row r="175" spans="2:47" ht="11.85" customHeight="1" x14ac:dyDescent="0.2">
      <c r="B175" s="11" t="s">
        <v>43</v>
      </c>
      <c r="C175" s="22" t="s">
        <v>44</v>
      </c>
      <c r="D175" s="22"/>
      <c r="E175" s="22"/>
      <c r="F175" s="22"/>
      <c r="G175" s="22"/>
      <c r="H175" s="22"/>
      <c r="I175" s="22"/>
      <c r="J175" s="22"/>
      <c r="K175" s="21">
        <v>0</v>
      </c>
      <c r="L175" s="21"/>
      <c r="M175" s="12">
        <v>0</v>
      </c>
      <c r="N175" s="21">
        <v>0</v>
      </c>
      <c r="O175" s="21"/>
      <c r="P175" s="21"/>
      <c r="Q175" s="12">
        <v>639875641</v>
      </c>
      <c r="R175" s="21">
        <v>0</v>
      </c>
      <c r="S175" s="21"/>
      <c r="T175" s="12">
        <v>639875641</v>
      </c>
      <c r="U175" s="21">
        <v>639875641</v>
      </c>
      <c r="V175" s="21"/>
      <c r="W175" s="23">
        <v>0</v>
      </c>
      <c r="X175" s="23"/>
      <c r="Y175" s="23">
        <v>639875641</v>
      </c>
      <c r="Z175" s="23"/>
      <c r="AA175" s="14">
        <v>1</v>
      </c>
      <c r="AB175" s="21">
        <v>0</v>
      </c>
      <c r="AC175" s="21"/>
      <c r="AD175" s="21"/>
      <c r="AE175" s="12">
        <v>52642462</v>
      </c>
      <c r="AF175" s="12">
        <v>52642462</v>
      </c>
      <c r="AG175" s="13">
        <v>0</v>
      </c>
      <c r="AH175" s="23">
        <v>52642462</v>
      </c>
      <c r="AI175" s="23"/>
      <c r="AJ175" s="12">
        <v>8.2269999999999996E-2</v>
      </c>
      <c r="AK175" s="21">
        <v>587233179</v>
      </c>
      <c r="AL175" s="21"/>
      <c r="AM175" s="21">
        <v>0</v>
      </c>
      <c r="AN175" s="21"/>
      <c r="AO175" s="21"/>
      <c r="AP175" s="21">
        <v>0</v>
      </c>
      <c r="AQ175" s="21"/>
      <c r="AR175" s="21"/>
      <c r="AS175" s="14">
        <v>0</v>
      </c>
      <c r="AU175" s="15"/>
    </row>
    <row r="176" spans="2:47" ht="11.85" customHeight="1" x14ac:dyDescent="0.2">
      <c r="B176" s="11" t="s">
        <v>45</v>
      </c>
      <c r="C176" s="22" t="s">
        <v>46</v>
      </c>
      <c r="D176" s="22"/>
      <c r="E176" s="22"/>
      <c r="F176" s="22"/>
      <c r="G176" s="22"/>
      <c r="H176" s="22"/>
      <c r="I176" s="22"/>
      <c r="J176" s="22"/>
      <c r="K176" s="21">
        <v>0</v>
      </c>
      <c r="L176" s="21"/>
      <c r="M176" s="12">
        <v>0</v>
      </c>
      <c r="N176" s="21">
        <v>0</v>
      </c>
      <c r="O176" s="21"/>
      <c r="P176" s="21"/>
      <c r="Q176" s="12">
        <v>43244160</v>
      </c>
      <c r="R176" s="21">
        <v>0</v>
      </c>
      <c r="S176" s="21"/>
      <c r="T176" s="12">
        <v>43244160</v>
      </c>
      <c r="U176" s="21">
        <v>43244160</v>
      </c>
      <c r="V176" s="21"/>
      <c r="W176" s="23">
        <v>0</v>
      </c>
      <c r="X176" s="23"/>
      <c r="Y176" s="23">
        <v>43244160</v>
      </c>
      <c r="Z176" s="23"/>
      <c r="AA176" s="14">
        <v>1</v>
      </c>
      <c r="AB176" s="21">
        <v>0</v>
      </c>
      <c r="AC176" s="21"/>
      <c r="AD176" s="21"/>
      <c r="AE176" s="12">
        <v>43244160</v>
      </c>
      <c r="AF176" s="12">
        <v>43244160</v>
      </c>
      <c r="AG176" s="13">
        <v>0</v>
      </c>
      <c r="AH176" s="23">
        <v>43244160</v>
      </c>
      <c r="AI176" s="23"/>
      <c r="AJ176" s="12">
        <v>1</v>
      </c>
      <c r="AK176" s="21">
        <v>0</v>
      </c>
      <c r="AL176" s="21"/>
      <c r="AM176" s="21">
        <v>0</v>
      </c>
      <c r="AN176" s="21"/>
      <c r="AO176" s="21"/>
      <c r="AP176" s="21">
        <v>0</v>
      </c>
      <c r="AQ176" s="21"/>
      <c r="AR176" s="21"/>
      <c r="AS176" s="14">
        <v>0</v>
      </c>
      <c r="AU176" s="15"/>
    </row>
    <row r="177" spans="2:47" ht="11.85" customHeight="1" x14ac:dyDescent="0.2">
      <c r="B177" s="11" t="s">
        <v>47</v>
      </c>
      <c r="C177" s="22" t="s">
        <v>48</v>
      </c>
      <c r="D177" s="22"/>
      <c r="E177" s="22"/>
      <c r="F177" s="22"/>
      <c r="G177" s="22"/>
      <c r="H177" s="22"/>
      <c r="I177" s="22"/>
      <c r="J177" s="22"/>
      <c r="K177" s="21">
        <v>0</v>
      </c>
      <c r="L177" s="21"/>
      <c r="M177" s="12">
        <v>0</v>
      </c>
      <c r="N177" s="21">
        <v>0</v>
      </c>
      <c r="O177" s="21"/>
      <c r="P177" s="21"/>
      <c r="Q177" s="12">
        <v>43244160</v>
      </c>
      <c r="R177" s="21">
        <v>0</v>
      </c>
      <c r="S177" s="21"/>
      <c r="T177" s="12">
        <v>43244160</v>
      </c>
      <c r="U177" s="21">
        <v>43244160</v>
      </c>
      <c r="V177" s="21"/>
      <c r="W177" s="23">
        <v>0</v>
      </c>
      <c r="X177" s="23"/>
      <c r="Y177" s="23">
        <v>43244160</v>
      </c>
      <c r="Z177" s="23"/>
      <c r="AA177" s="14">
        <v>1</v>
      </c>
      <c r="AB177" s="21">
        <v>0</v>
      </c>
      <c r="AC177" s="21"/>
      <c r="AD177" s="21"/>
      <c r="AE177" s="12">
        <v>43244160</v>
      </c>
      <c r="AF177" s="12">
        <v>43244160</v>
      </c>
      <c r="AG177" s="13">
        <v>0</v>
      </c>
      <c r="AH177" s="23">
        <v>43244160</v>
      </c>
      <c r="AI177" s="23"/>
      <c r="AJ177" s="12">
        <v>1</v>
      </c>
      <c r="AK177" s="21">
        <v>0</v>
      </c>
      <c r="AL177" s="21"/>
      <c r="AM177" s="21">
        <v>0</v>
      </c>
      <c r="AN177" s="21"/>
      <c r="AO177" s="21"/>
      <c r="AP177" s="21">
        <v>0</v>
      </c>
      <c r="AQ177" s="21"/>
      <c r="AR177" s="21"/>
      <c r="AS177" s="14">
        <v>0</v>
      </c>
      <c r="AU177" s="15"/>
    </row>
    <row r="178" spans="2:47" ht="11.85" customHeight="1" x14ac:dyDescent="0.2">
      <c r="B178" s="11" t="s">
        <v>65</v>
      </c>
      <c r="C178" s="22" t="s">
        <v>66</v>
      </c>
      <c r="D178" s="22"/>
      <c r="E178" s="22"/>
      <c r="F178" s="22"/>
      <c r="G178" s="22"/>
      <c r="H178" s="22"/>
      <c r="I178" s="22"/>
      <c r="J178" s="22"/>
      <c r="K178" s="21">
        <v>0</v>
      </c>
      <c r="L178" s="21"/>
      <c r="M178" s="12">
        <v>0</v>
      </c>
      <c r="N178" s="21">
        <v>0</v>
      </c>
      <c r="O178" s="21"/>
      <c r="P178" s="21"/>
      <c r="Q178" s="12">
        <v>43244160</v>
      </c>
      <c r="R178" s="21">
        <v>0</v>
      </c>
      <c r="S178" s="21"/>
      <c r="T178" s="12">
        <v>43244160</v>
      </c>
      <c r="U178" s="21">
        <v>43244160</v>
      </c>
      <c r="V178" s="21"/>
      <c r="W178" s="23">
        <v>0</v>
      </c>
      <c r="X178" s="23"/>
      <c r="Y178" s="23">
        <v>43244160</v>
      </c>
      <c r="Z178" s="23"/>
      <c r="AA178" s="14">
        <v>1</v>
      </c>
      <c r="AB178" s="21">
        <v>0</v>
      </c>
      <c r="AC178" s="21"/>
      <c r="AD178" s="21"/>
      <c r="AE178" s="12">
        <v>43244160</v>
      </c>
      <c r="AF178" s="12">
        <v>43244160</v>
      </c>
      <c r="AG178" s="13">
        <v>0</v>
      </c>
      <c r="AH178" s="23">
        <v>43244160</v>
      </c>
      <c r="AI178" s="23"/>
      <c r="AJ178" s="12">
        <v>1</v>
      </c>
      <c r="AK178" s="21">
        <v>0</v>
      </c>
      <c r="AL178" s="21"/>
      <c r="AM178" s="21">
        <v>0</v>
      </c>
      <c r="AN178" s="21"/>
      <c r="AO178" s="21"/>
      <c r="AP178" s="21">
        <v>0</v>
      </c>
      <c r="AQ178" s="21"/>
      <c r="AR178" s="21"/>
      <c r="AS178" s="14">
        <v>0</v>
      </c>
      <c r="AU178" s="15"/>
    </row>
    <row r="179" spans="2:47" ht="11.85" customHeight="1" x14ac:dyDescent="0.2">
      <c r="B179" s="11" t="s">
        <v>71</v>
      </c>
      <c r="C179" s="22" t="s">
        <v>72</v>
      </c>
      <c r="D179" s="22"/>
      <c r="E179" s="22"/>
      <c r="F179" s="22"/>
      <c r="G179" s="22"/>
      <c r="H179" s="22"/>
      <c r="I179" s="22"/>
      <c r="J179" s="22"/>
      <c r="K179" s="21">
        <v>0</v>
      </c>
      <c r="L179" s="21"/>
      <c r="M179" s="12">
        <v>0</v>
      </c>
      <c r="N179" s="21">
        <v>0</v>
      </c>
      <c r="O179" s="21"/>
      <c r="P179" s="21"/>
      <c r="Q179" s="12">
        <v>43244160</v>
      </c>
      <c r="R179" s="21">
        <v>0</v>
      </c>
      <c r="S179" s="21"/>
      <c r="T179" s="12">
        <v>43244160</v>
      </c>
      <c r="U179" s="21">
        <v>43244160</v>
      </c>
      <c r="V179" s="21"/>
      <c r="W179" s="23">
        <v>0</v>
      </c>
      <c r="X179" s="23"/>
      <c r="Y179" s="23">
        <v>43244160</v>
      </c>
      <c r="Z179" s="23"/>
      <c r="AA179" s="14">
        <v>1</v>
      </c>
      <c r="AB179" s="21">
        <v>0</v>
      </c>
      <c r="AC179" s="21"/>
      <c r="AD179" s="21"/>
      <c r="AE179" s="12">
        <v>43244160</v>
      </c>
      <c r="AF179" s="12">
        <v>43244160</v>
      </c>
      <c r="AG179" s="13">
        <v>0</v>
      </c>
      <c r="AH179" s="23">
        <v>43244160</v>
      </c>
      <c r="AI179" s="23"/>
      <c r="AJ179" s="12">
        <v>1</v>
      </c>
      <c r="AK179" s="21">
        <v>0</v>
      </c>
      <c r="AL179" s="21"/>
      <c r="AM179" s="21">
        <v>0</v>
      </c>
      <c r="AN179" s="21"/>
      <c r="AO179" s="21"/>
      <c r="AP179" s="21">
        <v>0</v>
      </c>
      <c r="AQ179" s="21"/>
      <c r="AR179" s="21"/>
      <c r="AS179" s="14">
        <v>0</v>
      </c>
      <c r="AU179" s="15"/>
    </row>
    <row r="180" spans="2:47" ht="11.85" customHeight="1" x14ac:dyDescent="0.2">
      <c r="B180" s="11" t="s">
        <v>73</v>
      </c>
      <c r="C180" s="22" t="s">
        <v>74</v>
      </c>
      <c r="D180" s="22"/>
      <c r="E180" s="22"/>
      <c r="F180" s="22"/>
      <c r="G180" s="22"/>
      <c r="H180" s="22"/>
      <c r="I180" s="22"/>
      <c r="J180" s="22"/>
      <c r="K180" s="21">
        <v>0</v>
      </c>
      <c r="L180" s="21"/>
      <c r="M180" s="12">
        <v>0</v>
      </c>
      <c r="N180" s="21">
        <v>0</v>
      </c>
      <c r="O180" s="21"/>
      <c r="P180" s="21"/>
      <c r="Q180" s="12">
        <v>43244160</v>
      </c>
      <c r="R180" s="21">
        <v>0</v>
      </c>
      <c r="S180" s="21"/>
      <c r="T180" s="12">
        <v>43244160</v>
      </c>
      <c r="U180" s="21">
        <v>43244160</v>
      </c>
      <c r="V180" s="21"/>
      <c r="W180" s="23">
        <v>0</v>
      </c>
      <c r="X180" s="23"/>
      <c r="Y180" s="23">
        <v>43244160</v>
      </c>
      <c r="Z180" s="23"/>
      <c r="AA180" s="14">
        <v>1</v>
      </c>
      <c r="AB180" s="21">
        <v>0</v>
      </c>
      <c r="AC180" s="21"/>
      <c r="AD180" s="21"/>
      <c r="AE180" s="12">
        <v>43244160</v>
      </c>
      <c r="AF180" s="12">
        <v>43244160</v>
      </c>
      <c r="AG180" s="13">
        <v>0</v>
      </c>
      <c r="AH180" s="23">
        <v>43244160</v>
      </c>
      <c r="AI180" s="23"/>
      <c r="AJ180" s="12">
        <v>1</v>
      </c>
      <c r="AK180" s="21">
        <v>0</v>
      </c>
      <c r="AL180" s="21"/>
      <c r="AM180" s="21">
        <v>0</v>
      </c>
      <c r="AN180" s="21"/>
      <c r="AO180" s="21"/>
      <c r="AP180" s="21">
        <v>0</v>
      </c>
      <c r="AQ180" s="21"/>
      <c r="AR180" s="21"/>
      <c r="AS180" s="14">
        <v>0</v>
      </c>
      <c r="AU180" s="15"/>
    </row>
    <row r="181" spans="2:47" ht="11.85" customHeight="1" x14ac:dyDescent="0.2">
      <c r="B181" s="11" t="s">
        <v>94</v>
      </c>
      <c r="C181" s="22" t="s">
        <v>95</v>
      </c>
      <c r="D181" s="22"/>
      <c r="E181" s="22"/>
      <c r="F181" s="22"/>
      <c r="G181" s="22"/>
      <c r="H181" s="22"/>
      <c r="I181" s="22"/>
      <c r="J181" s="22"/>
      <c r="K181" s="21">
        <v>0</v>
      </c>
      <c r="L181" s="21"/>
      <c r="M181" s="12">
        <v>0</v>
      </c>
      <c r="N181" s="21">
        <v>0</v>
      </c>
      <c r="O181" s="21"/>
      <c r="P181" s="21"/>
      <c r="Q181" s="12">
        <v>596631481</v>
      </c>
      <c r="R181" s="21">
        <v>0</v>
      </c>
      <c r="S181" s="21"/>
      <c r="T181" s="12">
        <v>596631481</v>
      </c>
      <c r="U181" s="21">
        <v>596631481</v>
      </c>
      <c r="V181" s="21"/>
      <c r="W181" s="23">
        <v>0</v>
      </c>
      <c r="X181" s="23"/>
      <c r="Y181" s="23">
        <v>596631481</v>
      </c>
      <c r="Z181" s="23"/>
      <c r="AA181" s="14">
        <v>1</v>
      </c>
      <c r="AB181" s="21">
        <v>0</v>
      </c>
      <c r="AC181" s="21"/>
      <c r="AD181" s="21"/>
      <c r="AE181" s="12">
        <v>9398302</v>
      </c>
      <c r="AF181" s="12">
        <v>9398302</v>
      </c>
      <c r="AG181" s="13">
        <v>0</v>
      </c>
      <c r="AH181" s="23">
        <v>9398302</v>
      </c>
      <c r="AI181" s="23"/>
      <c r="AJ181" s="12">
        <v>1.5751999999999999E-2</v>
      </c>
      <c r="AK181" s="21">
        <v>587233179</v>
      </c>
      <c r="AL181" s="21"/>
      <c r="AM181" s="21">
        <v>0</v>
      </c>
      <c r="AN181" s="21"/>
      <c r="AO181" s="21"/>
      <c r="AP181" s="21">
        <v>0</v>
      </c>
      <c r="AQ181" s="21"/>
      <c r="AR181" s="21"/>
      <c r="AS181" s="14">
        <v>0</v>
      </c>
      <c r="AU181" s="15"/>
    </row>
    <row r="182" spans="2:47" ht="11.85" customHeight="1" x14ac:dyDescent="0.2">
      <c r="B182" s="11" t="s">
        <v>96</v>
      </c>
      <c r="C182" s="22" t="s">
        <v>97</v>
      </c>
      <c r="D182" s="22"/>
      <c r="E182" s="22"/>
      <c r="F182" s="22"/>
      <c r="G182" s="22"/>
      <c r="H182" s="22"/>
      <c r="I182" s="22"/>
      <c r="J182" s="22"/>
      <c r="K182" s="21">
        <v>0</v>
      </c>
      <c r="L182" s="21"/>
      <c r="M182" s="12">
        <v>0</v>
      </c>
      <c r="N182" s="21">
        <v>0</v>
      </c>
      <c r="O182" s="21"/>
      <c r="P182" s="21"/>
      <c r="Q182" s="12">
        <v>596631481</v>
      </c>
      <c r="R182" s="21">
        <v>0</v>
      </c>
      <c r="S182" s="21"/>
      <c r="T182" s="12">
        <v>596631481</v>
      </c>
      <c r="U182" s="21">
        <v>596631481</v>
      </c>
      <c r="V182" s="21"/>
      <c r="W182" s="23">
        <v>0</v>
      </c>
      <c r="X182" s="23"/>
      <c r="Y182" s="23">
        <v>596631481</v>
      </c>
      <c r="Z182" s="23"/>
      <c r="AA182" s="14">
        <v>1</v>
      </c>
      <c r="AB182" s="21">
        <v>0</v>
      </c>
      <c r="AC182" s="21"/>
      <c r="AD182" s="21"/>
      <c r="AE182" s="12">
        <v>9398302</v>
      </c>
      <c r="AF182" s="12">
        <v>9398302</v>
      </c>
      <c r="AG182" s="13">
        <v>0</v>
      </c>
      <c r="AH182" s="23">
        <v>9398302</v>
      </c>
      <c r="AI182" s="23"/>
      <c r="AJ182" s="12">
        <v>1.5751999999999999E-2</v>
      </c>
      <c r="AK182" s="21">
        <v>587233179</v>
      </c>
      <c r="AL182" s="21"/>
      <c r="AM182" s="21">
        <v>0</v>
      </c>
      <c r="AN182" s="21"/>
      <c r="AO182" s="21"/>
      <c r="AP182" s="21">
        <v>0</v>
      </c>
      <c r="AQ182" s="21"/>
      <c r="AR182" s="21"/>
      <c r="AS182" s="14">
        <v>0</v>
      </c>
      <c r="AU182" s="15"/>
    </row>
    <row r="183" spans="2:47" ht="11.85" customHeight="1" x14ac:dyDescent="0.2">
      <c r="B183" s="11" t="s">
        <v>98</v>
      </c>
      <c r="C183" s="22" t="s">
        <v>99</v>
      </c>
      <c r="D183" s="22"/>
      <c r="E183" s="22"/>
      <c r="F183" s="22"/>
      <c r="G183" s="22"/>
      <c r="H183" s="22"/>
      <c r="I183" s="22"/>
      <c r="J183" s="22"/>
      <c r="K183" s="21">
        <v>0</v>
      </c>
      <c r="L183" s="21"/>
      <c r="M183" s="12">
        <v>0</v>
      </c>
      <c r="N183" s="21">
        <v>0</v>
      </c>
      <c r="O183" s="21"/>
      <c r="P183" s="21"/>
      <c r="Q183" s="12">
        <v>596631481</v>
      </c>
      <c r="R183" s="21">
        <v>0</v>
      </c>
      <c r="S183" s="21"/>
      <c r="T183" s="12">
        <v>596631481</v>
      </c>
      <c r="U183" s="21">
        <v>596631481</v>
      </c>
      <c r="V183" s="21"/>
      <c r="W183" s="23">
        <v>0</v>
      </c>
      <c r="X183" s="23"/>
      <c r="Y183" s="23">
        <v>596631481</v>
      </c>
      <c r="Z183" s="23"/>
      <c r="AA183" s="14">
        <v>1</v>
      </c>
      <c r="AB183" s="21">
        <v>0</v>
      </c>
      <c r="AC183" s="21"/>
      <c r="AD183" s="21"/>
      <c r="AE183" s="12">
        <v>9398302</v>
      </c>
      <c r="AF183" s="12">
        <v>9398302</v>
      </c>
      <c r="AG183" s="13">
        <v>0</v>
      </c>
      <c r="AH183" s="23">
        <v>9398302</v>
      </c>
      <c r="AI183" s="23"/>
      <c r="AJ183" s="12">
        <v>1.5751999999999999E-2</v>
      </c>
      <c r="AK183" s="21">
        <v>587233179</v>
      </c>
      <c r="AL183" s="21"/>
      <c r="AM183" s="21">
        <v>0</v>
      </c>
      <c r="AN183" s="21"/>
      <c r="AO183" s="21"/>
      <c r="AP183" s="21">
        <v>0</v>
      </c>
      <c r="AQ183" s="21"/>
      <c r="AR183" s="21"/>
      <c r="AS183" s="14">
        <v>0</v>
      </c>
      <c r="AU183" s="15"/>
    </row>
    <row r="184" spans="2:47" ht="11.85" customHeight="1" x14ac:dyDescent="0.2">
      <c r="B184" s="11" t="s">
        <v>102</v>
      </c>
      <c r="C184" s="22" t="s">
        <v>103</v>
      </c>
      <c r="D184" s="22"/>
      <c r="E184" s="22"/>
      <c r="F184" s="22"/>
      <c r="G184" s="22"/>
      <c r="H184" s="22"/>
      <c r="I184" s="22"/>
      <c r="J184" s="22"/>
      <c r="K184" s="21">
        <v>0</v>
      </c>
      <c r="L184" s="21"/>
      <c r="M184" s="12">
        <v>0</v>
      </c>
      <c r="N184" s="21">
        <v>0</v>
      </c>
      <c r="O184" s="21"/>
      <c r="P184" s="21"/>
      <c r="Q184" s="12">
        <v>9398302</v>
      </c>
      <c r="R184" s="21">
        <v>0</v>
      </c>
      <c r="S184" s="21"/>
      <c r="T184" s="12">
        <v>9398302</v>
      </c>
      <c r="U184" s="21">
        <v>9398302</v>
      </c>
      <c r="V184" s="21"/>
      <c r="W184" s="23">
        <v>0</v>
      </c>
      <c r="X184" s="23"/>
      <c r="Y184" s="23">
        <v>9398302</v>
      </c>
      <c r="Z184" s="23"/>
      <c r="AA184" s="14">
        <v>1</v>
      </c>
      <c r="AB184" s="21">
        <v>0</v>
      </c>
      <c r="AC184" s="21"/>
      <c r="AD184" s="21"/>
      <c r="AE184" s="12">
        <v>9398302</v>
      </c>
      <c r="AF184" s="12">
        <v>9398302</v>
      </c>
      <c r="AG184" s="13">
        <v>0</v>
      </c>
      <c r="AH184" s="23">
        <v>9398302</v>
      </c>
      <c r="AI184" s="23"/>
      <c r="AJ184" s="12">
        <v>1</v>
      </c>
      <c r="AK184" s="21">
        <v>0</v>
      </c>
      <c r="AL184" s="21"/>
      <c r="AM184" s="21">
        <v>0</v>
      </c>
      <c r="AN184" s="21"/>
      <c r="AO184" s="21"/>
      <c r="AP184" s="21">
        <v>0</v>
      </c>
      <c r="AQ184" s="21"/>
      <c r="AR184" s="21"/>
      <c r="AS184" s="14">
        <v>0</v>
      </c>
      <c r="AU184" s="15"/>
    </row>
    <row r="185" spans="2:47" ht="11.85" customHeight="1" x14ac:dyDescent="0.2">
      <c r="B185" s="11" t="s">
        <v>104</v>
      </c>
      <c r="C185" s="22" t="s">
        <v>105</v>
      </c>
      <c r="D185" s="22"/>
      <c r="E185" s="22"/>
      <c r="F185" s="22"/>
      <c r="G185" s="22"/>
      <c r="H185" s="22"/>
      <c r="I185" s="22"/>
      <c r="J185" s="22"/>
      <c r="K185" s="21">
        <v>0</v>
      </c>
      <c r="L185" s="21"/>
      <c r="M185" s="12">
        <v>0</v>
      </c>
      <c r="N185" s="21">
        <v>0</v>
      </c>
      <c r="O185" s="21"/>
      <c r="P185" s="21"/>
      <c r="Q185" s="12">
        <v>9398302</v>
      </c>
      <c r="R185" s="21">
        <v>0</v>
      </c>
      <c r="S185" s="21"/>
      <c r="T185" s="12">
        <v>9398302</v>
      </c>
      <c r="U185" s="21">
        <v>9398302</v>
      </c>
      <c r="V185" s="21"/>
      <c r="W185" s="23">
        <v>0</v>
      </c>
      <c r="X185" s="23"/>
      <c r="Y185" s="23">
        <v>9398302</v>
      </c>
      <c r="Z185" s="23"/>
      <c r="AA185" s="14">
        <v>1</v>
      </c>
      <c r="AB185" s="21">
        <v>0</v>
      </c>
      <c r="AC185" s="21"/>
      <c r="AD185" s="21"/>
      <c r="AE185" s="12">
        <v>9398302</v>
      </c>
      <c r="AF185" s="12">
        <v>9398302</v>
      </c>
      <c r="AG185" s="13">
        <v>0</v>
      </c>
      <c r="AH185" s="23">
        <v>9398302</v>
      </c>
      <c r="AI185" s="23"/>
      <c r="AJ185" s="12">
        <v>1</v>
      </c>
      <c r="AK185" s="21">
        <v>0</v>
      </c>
      <c r="AL185" s="21"/>
      <c r="AM185" s="21">
        <v>0</v>
      </c>
      <c r="AN185" s="21"/>
      <c r="AO185" s="21"/>
      <c r="AP185" s="21">
        <v>0</v>
      </c>
      <c r="AQ185" s="21"/>
      <c r="AR185" s="21"/>
      <c r="AS185" s="14">
        <v>0</v>
      </c>
      <c r="AU185" s="15"/>
    </row>
    <row r="186" spans="2:47" ht="11.85" customHeight="1" x14ac:dyDescent="0.2">
      <c r="B186" s="11" t="s">
        <v>106</v>
      </c>
      <c r="C186" s="22" t="s">
        <v>107</v>
      </c>
      <c r="D186" s="22"/>
      <c r="E186" s="22"/>
      <c r="F186" s="22"/>
      <c r="G186" s="22"/>
      <c r="H186" s="22"/>
      <c r="I186" s="22"/>
      <c r="J186" s="22"/>
      <c r="K186" s="21">
        <v>0</v>
      </c>
      <c r="L186" s="21"/>
      <c r="M186" s="12">
        <v>0</v>
      </c>
      <c r="N186" s="21">
        <v>0</v>
      </c>
      <c r="O186" s="21"/>
      <c r="P186" s="21"/>
      <c r="Q186" s="12">
        <v>3660262</v>
      </c>
      <c r="R186" s="21">
        <v>0</v>
      </c>
      <c r="S186" s="21"/>
      <c r="T186" s="12">
        <v>3660262</v>
      </c>
      <c r="U186" s="21">
        <v>3660262</v>
      </c>
      <c r="V186" s="21"/>
      <c r="W186" s="23">
        <v>0</v>
      </c>
      <c r="X186" s="23"/>
      <c r="Y186" s="23">
        <v>3660262</v>
      </c>
      <c r="Z186" s="23"/>
      <c r="AA186" s="14">
        <v>1</v>
      </c>
      <c r="AB186" s="21">
        <v>0</v>
      </c>
      <c r="AC186" s="21"/>
      <c r="AD186" s="21"/>
      <c r="AE186" s="12">
        <v>3660262</v>
      </c>
      <c r="AF186" s="12">
        <v>3660262</v>
      </c>
      <c r="AG186" s="13">
        <v>0</v>
      </c>
      <c r="AH186" s="23">
        <v>3660262</v>
      </c>
      <c r="AI186" s="23"/>
      <c r="AJ186" s="12">
        <v>1</v>
      </c>
      <c r="AK186" s="21">
        <v>0</v>
      </c>
      <c r="AL186" s="21"/>
      <c r="AM186" s="21">
        <v>0</v>
      </c>
      <c r="AN186" s="21"/>
      <c r="AO186" s="21"/>
      <c r="AP186" s="21">
        <v>0</v>
      </c>
      <c r="AQ186" s="21"/>
      <c r="AR186" s="21"/>
      <c r="AS186" s="14">
        <v>0</v>
      </c>
      <c r="AU186" s="15"/>
    </row>
    <row r="187" spans="2:47" ht="11.85" customHeight="1" x14ac:dyDescent="0.2">
      <c r="B187" s="11" t="s">
        <v>108</v>
      </c>
      <c r="C187" s="22" t="s">
        <v>109</v>
      </c>
      <c r="D187" s="22"/>
      <c r="E187" s="22"/>
      <c r="F187" s="22"/>
      <c r="G187" s="22"/>
      <c r="H187" s="22"/>
      <c r="I187" s="22"/>
      <c r="J187" s="22"/>
      <c r="K187" s="21">
        <v>0</v>
      </c>
      <c r="L187" s="21"/>
      <c r="M187" s="12">
        <v>0</v>
      </c>
      <c r="N187" s="21">
        <v>0</v>
      </c>
      <c r="O187" s="21"/>
      <c r="P187" s="21"/>
      <c r="Q187" s="12">
        <v>5738040</v>
      </c>
      <c r="R187" s="21">
        <v>0</v>
      </c>
      <c r="S187" s="21"/>
      <c r="T187" s="12">
        <v>5738040</v>
      </c>
      <c r="U187" s="21">
        <v>5738040</v>
      </c>
      <c r="V187" s="21"/>
      <c r="W187" s="23">
        <v>0</v>
      </c>
      <c r="X187" s="23"/>
      <c r="Y187" s="23">
        <v>5738040</v>
      </c>
      <c r="Z187" s="23"/>
      <c r="AA187" s="14">
        <v>1</v>
      </c>
      <c r="AB187" s="21">
        <v>0</v>
      </c>
      <c r="AC187" s="21"/>
      <c r="AD187" s="21"/>
      <c r="AE187" s="12">
        <v>5738040</v>
      </c>
      <c r="AF187" s="12">
        <v>5738040</v>
      </c>
      <c r="AG187" s="13">
        <v>0</v>
      </c>
      <c r="AH187" s="23">
        <v>5738040</v>
      </c>
      <c r="AI187" s="23"/>
      <c r="AJ187" s="12">
        <v>1</v>
      </c>
      <c r="AK187" s="21">
        <v>0</v>
      </c>
      <c r="AL187" s="21"/>
      <c r="AM187" s="21">
        <v>0</v>
      </c>
      <c r="AN187" s="21"/>
      <c r="AO187" s="21"/>
      <c r="AP187" s="21">
        <v>0</v>
      </c>
      <c r="AQ187" s="21"/>
      <c r="AR187" s="21"/>
      <c r="AS187" s="14">
        <v>0</v>
      </c>
      <c r="AU187" s="15"/>
    </row>
    <row r="188" spans="2:47" ht="11.85" customHeight="1" x14ac:dyDescent="0.2">
      <c r="B188" s="11" t="s">
        <v>124</v>
      </c>
      <c r="C188" s="22" t="s">
        <v>125</v>
      </c>
      <c r="D188" s="22"/>
      <c r="E188" s="22"/>
      <c r="F188" s="22"/>
      <c r="G188" s="22"/>
      <c r="H188" s="22"/>
      <c r="I188" s="22"/>
      <c r="J188" s="22"/>
      <c r="K188" s="21">
        <v>0</v>
      </c>
      <c r="L188" s="21"/>
      <c r="M188" s="12">
        <v>0</v>
      </c>
      <c r="N188" s="21">
        <v>0</v>
      </c>
      <c r="O188" s="21"/>
      <c r="P188" s="21"/>
      <c r="Q188" s="12">
        <v>587233179</v>
      </c>
      <c r="R188" s="21">
        <v>0</v>
      </c>
      <c r="S188" s="21"/>
      <c r="T188" s="12">
        <v>587233179</v>
      </c>
      <c r="U188" s="21">
        <v>587233179</v>
      </c>
      <c r="V188" s="21"/>
      <c r="W188" s="23">
        <v>0</v>
      </c>
      <c r="X188" s="23"/>
      <c r="Y188" s="23">
        <v>587233179</v>
      </c>
      <c r="Z188" s="23"/>
      <c r="AA188" s="14">
        <v>1</v>
      </c>
      <c r="AB188" s="21">
        <v>0</v>
      </c>
      <c r="AC188" s="21"/>
      <c r="AD188" s="21"/>
      <c r="AE188" s="12">
        <v>0</v>
      </c>
      <c r="AF188" s="12">
        <v>0</v>
      </c>
      <c r="AG188" s="13">
        <v>0</v>
      </c>
      <c r="AH188" s="23">
        <v>0</v>
      </c>
      <c r="AI188" s="23"/>
      <c r="AJ188" s="12">
        <v>0</v>
      </c>
      <c r="AK188" s="21">
        <v>587233179</v>
      </c>
      <c r="AL188" s="21"/>
      <c r="AM188" s="21">
        <v>0</v>
      </c>
      <c r="AN188" s="21"/>
      <c r="AO188" s="21"/>
      <c r="AP188" s="21">
        <v>0</v>
      </c>
      <c r="AQ188" s="21"/>
      <c r="AR188" s="21"/>
      <c r="AS188" s="14">
        <v>0</v>
      </c>
      <c r="AU188" s="15"/>
    </row>
    <row r="189" spans="2:47" ht="11.85" customHeight="1" x14ac:dyDescent="0.2">
      <c r="B189" s="11" t="s">
        <v>126</v>
      </c>
      <c r="C189" s="22" t="s">
        <v>125</v>
      </c>
      <c r="D189" s="22"/>
      <c r="E189" s="22"/>
      <c r="F189" s="22"/>
      <c r="G189" s="22"/>
      <c r="H189" s="22"/>
      <c r="I189" s="22"/>
      <c r="J189" s="22"/>
      <c r="K189" s="21">
        <v>0</v>
      </c>
      <c r="L189" s="21"/>
      <c r="M189" s="12">
        <v>0</v>
      </c>
      <c r="N189" s="21">
        <v>0</v>
      </c>
      <c r="O189" s="21"/>
      <c r="P189" s="21"/>
      <c r="Q189" s="12">
        <v>587233179</v>
      </c>
      <c r="R189" s="21">
        <v>0</v>
      </c>
      <c r="S189" s="21"/>
      <c r="T189" s="12">
        <v>587233179</v>
      </c>
      <c r="U189" s="21">
        <v>587233179</v>
      </c>
      <c r="V189" s="21"/>
      <c r="W189" s="23">
        <v>0</v>
      </c>
      <c r="X189" s="23"/>
      <c r="Y189" s="23">
        <v>587233179</v>
      </c>
      <c r="Z189" s="23"/>
      <c r="AA189" s="14">
        <v>1</v>
      </c>
      <c r="AB189" s="21">
        <v>0</v>
      </c>
      <c r="AC189" s="21"/>
      <c r="AD189" s="21"/>
      <c r="AE189" s="12">
        <v>0</v>
      </c>
      <c r="AF189" s="12">
        <v>0</v>
      </c>
      <c r="AG189" s="13">
        <v>0</v>
      </c>
      <c r="AH189" s="23">
        <v>0</v>
      </c>
      <c r="AI189" s="23"/>
      <c r="AJ189" s="12">
        <v>0</v>
      </c>
      <c r="AK189" s="21">
        <v>587233179</v>
      </c>
      <c r="AL189" s="21"/>
      <c r="AM189" s="21">
        <v>0</v>
      </c>
      <c r="AN189" s="21"/>
      <c r="AO189" s="21"/>
      <c r="AP189" s="21">
        <v>0</v>
      </c>
      <c r="AQ189" s="21"/>
      <c r="AR189" s="21"/>
      <c r="AS189" s="14">
        <v>0</v>
      </c>
      <c r="AU189" s="15"/>
    </row>
    <row r="190" spans="2:47" ht="11.85" customHeight="1" x14ac:dyDescent="0.2">
      <c r="B190" s="11" t="s">
        <v>131</v>
      </c>
      <c r="C190" s="22" t="s">
        <v>132</v>
      </c>
      <c r="D190" s="22"/>
      <c r="E190" s="22"/>
      <c r="F190" s="22"/>
      <c r="G190" s="22"/>
      <c r="H190" s="22"/>
      <c r="I190" s="22"/>
      <c r="J190" s="22"/>
      <c r="K190" s="21">
        <v>0</v>
      </c>
      <c r="L190" s="21"/>
      <c r="M190" s="12">
        <v>0</v>
      </c>
      <c r="N190" s="21">
        <v>0</v>
      </c>
      <c r="O190" s="21"/>
      <c r="P190" s="21"/>
      <c r="Q190" s="12">
        <v>587233179</v>
      </c>
      <c r="R190" s="21">
        <v>0</v>
      </c>
      <c r="S190" s="21"/>
      <c r="T190" s="12">
        <v>587233179</v>
      </c>
      <c r="U190" s="21">
        <v>587233179</v>
      </c>
      <c r="V190" s="21"/>
      <c r="W190" s="23">
        <v>0</v>
      </c>
      <c r="X190" s="23"/>
      <c r="Y190" s="23">
        <v>587233179</v>
      </c>
      <c r="Z190" s="23"/>
      <c r="AA190" s="14">
        <v>1</v>
      </c>
      <c r="AB190" s="21">
        <v>0</v>
      </c>
      <c r="AC190" s="21"/>
      <c r="AD190" s="21"/>
      <c r="AE190" s="12">
        <v>0</v>
      </c>
      <c r="AF190" s="12">
        <v>0</v>
      </c>
      <c r="AG190" s="13">
        <v>0</v>
      </c>
      <c r="AH190" s="23">
        <v>0</v>
      </c>
      <c r="AI190" s="23"/>
      <c r="AJ190" s="12">
        <v>0</v>
      </c>
      <c r="AK190" s="21">
        <v>587233179</v>
      </c>
      <c r="AL190" s="21"/>
      <c r="AM190" s="21">
        <v>0</v>
      </c>
      <c r="AN190" s="21"/>
      <c r="AO190" s="21"/>
      <c r="AP190" s="21">
        <v>0</v>
      </c>
      <c r="AQ190" s="21"/>
      <c r="AR190" s="21"/>
      <c r="AS190" s="14">
        <v>0</v>
      </c>
      <c r="AU190" s="15"/>
    </row>
    <row r="191" spans="2:47" ht="11.85" customHeight="1" x14ac:dyDescent="0.2">
      <c r="B191" s="11" t="s">
        <v>162</v>
      </c>
      <c r="C191" s="22" t="s">
        <v>163</v>
      </c>
      <c r="D191" s="22"/>
      <c r="E191" s="22"/>
      <c r="F191" s="22"/>
      <c r="G191" s="22"/>
      <c r="H191" s="22"/>
      <c r="I191" s="22"/>
      <c r="J191" s="22"/>
      <c r="K191" s="21">
        <v>0</v>
      </c>
      <c r="L191" s="21"/>
      <c r="M191" s="12">
        <v>0</v>
      </c>
      <c r="N191" s="21">
        <v>0</v>
      </c>
      <c r="O191" s="21"/>
      <c r="P191" s="21"/>
      <c r="Q191" s="12">
        <v>12368041621</v>
      </c>
      <c r="R191" s="21">
        <v>0</v>
      </c>
      <c r="S191" s="21"/>
      <c r="T191" s="12">
        <v>12368041621</v>
      </c>
      <c r="U191" s="21">
        <v>12368041621</v>
      </c>
      <c r="V191" s="21"/>
      <c r="W191" s="23">
        <v>0</v>
      </c>
      <c r="X191" s="23"/>
      <c r="Y191" s="23">
        <v>12368041621</v>
      </c>
      <c r="Z191" s="23"/>
      <c r="AA191" s="14">
        <v>1</v>
      </c>
      <c r="AB191" s="21">
        <v>0</v>
      </c>
      <c r="AC191" s="21"/>
      <c r="AD191" s="21"/>
      <c r="AE191" s="12">
        <v>8893929152</v>
      </c>
      <c r="AF191" s="12">
        <v>8893929152</v>
      </c>
      <c r="AG191" s="13">
        <v>0</v>
      </c>
      <c r="AH191" s="23">
        <v>8893929152</v>
      </c>
      <c r="AI191" s="23"/>
      <c r="AJ191" s="12">
        <v>0.71910600000000002</v>
      </c>
      <c r="AK191" s="21">
        <v>3474112469</v>
      </c>
      <c r="AL191" s="21"/>
      <c r="AM191" s="21">
        <v>0</v>
      </c>
      <c r="AN191" s="21"/>
      <c r="AO191" s="21"/>
      <c r="AP191" s="21">
        <v>0</v>
      </c>
      <c r="AQ191" s="21"/>
      <c r="AR191" s="21"/>
      <c r="AS191" s="14">
        <v>0</v>
      </c>
      <c r="AU191" s="15"/>
    </row>
    <row r="192" spans="2:47" ht="11.85" customHeight="1" x14ac:dyDescent="0.2">
      <c r="B192" s="11" t="s">
        <v>164</v>
      </c>
      <c r="C192" s="22" t="s">
        <v>95</v>
      </c>
      <c r="D192" s="22"/>
      <c r="E192" s="22"/>
      <c r="F192" s="22"/>
      <c r="G192" s="22"/>
      <c r="H192" s="22"/>
      <c r="I192" s="22"/>
      <c r="J192" s="22"/>
      <c r="K192" s="21">
        <v>0</v>
      </c>
      <c r="L192" s="21"/>
      <c r="M192" s="12">
        <v>0</v>
      </c>
      <c r="N192" s="21">
        <v>0</v>
      </c>
      <c r="O192" s="21"/>
      <c r="P192" s="21"/>
      <c r="Q192" s="12">
        <v>12368041621</v>
      </c>
      <c r="R192" s="21">
        <v>0</v>
      </c>
      <c r="S192" s="21"/>
      <c r="T192" s="12">
        <v>12368041621</v>
      </c>
      <c r="U192" s="21">
        <v>12368041621</v>
      </c>
      <c r="V192" s="21"/>
      <c r="W192" s="23">
        <v>0</v>
      </c>
      <c r="X192" s="23"/>
      <c r="Y192" s="23">
        <v>12368041621</v>
      </c>
      <c r="Z192" s="23"/>
      <c r="AA192" s="14">
        <v>1</v>
      </c>
      <c r="AB192" s="21">
        <v>0</v>
      </c>
      <c r="AC192" s="21"/>
      <c r="AD192" s="21"/>
      <c r="AE192" s="12">
        <v>8893929152</v>
      </c>
      <c r="AF192" s="12">
        <v>8893929152</v>
      </c>
      <c r="AG192" s="13">
        <v>0</v>
      </c>
      <c r="AH192" s="23">
        <v>8893929152</v>
      </c>
      <c r="AI192" s="23"/>
      <c r="AJ192" s="12">
        <v>0.71910600000000002</v>
      </c>
      <c r="AK192" s="21">
        <v>3474112469</v>
      </c>
      <c r="AL192" s="21"/>
      <c r="AM192" s="21">
        <v>0</v>
      </c>
      <c r="AN192" s="21"/>
      <c r="AO192" s="21"/>
      <c r="AP192" s="21">
        <v>0</v>
      </c>
      <c r="AQ192" s="21"/>
      <c r="AR192" s="21"/>
      <c r="AS192" s="14">
        <v>0</v>
      </c>
      <c r="AU192" s="15"/>
    </row>
    <row r="193" spans="2:47" ht="11.85" customHeight="1" x14ac:dyDescent="0.2">
      <c r="B193" s="11" t="s">
        <v>165</v>
      </c>
      <c r="C193" s="22" t="s">
        <v>166</v>
      </c>
      <c r="D193" s="22"/>
      <c r="E193" s="22"/>
      <c r="F193" s="22"/>
      <c r="G193" s="22"/>
      <c r="H193" s="22"/>
      <c r="I193" s="22"/>
      <c r="J193" s="22"/>
      <c r="K193" s="21">
        <v>0</v>
      </c>
      <c r="L193" s="21"/>
      <c r="M193" s="12">
        <v>0</v>
      </c>
      <c r="N193" s="21">
        <v>0</v>
      </c>
      <c r="O193" s="21"/>
      <c r="P193" s="21"/>
      <c r="Q193" s="12">
        <v>428400</v>
      </c>
      <c r="R193" s="21">
        <v>0</v>
      </c>
      <c r="S193" s="21"/>
      <c r="T193" s="12">
        <v>428400</v>
      </c>
      <c r="U193" s="21">
        <v>428400</v>
      </c>
      <c r="V193" s="21"/>
      <c r="W193" s="23">
        <v>0</v>
      </c>
      <c r="X193" s="23"/>
      <c r="Y193" s="23">
        <v>428400</v>
      </c>
      <c r="Z193" s="23"/>
      <c r="AA193" s="14">
        <v>1</v>
      </c>
      <c r="AB193" s="21">
        <v>0</v>
      </c>
      <c r="AC193" s="21"/>
      <c r="AD193" s="21"/>
      <c r="AE193" s="12">
        <v>428400</v>
      </c>
      <c r="AF193" s="12">
        <v>428400</v>
      </c>
      <c r="AG193" s="13">
        <v>0</v>
      </c>
      <c r="AH193" s="23">
        <v>428400</v>
      </c>
      <c r="AI193" s="23"/>
      <c r="AJ193" s="12">
        <v>1</v>
      </c>
      <c r="AK193" s="21">
        <v>0</v>
      </c>
      <c r="AL193" s="21"/>
      <c r="AM193" s="21">
        <v>0</v>
      </c>
      <c r="AN193" s="21"/>
      <c r="AO193" s="21"/>
      <c r="AP193" s="21">
        <v>0</v>
      </c>
      <c r="AQ193" s="21"/>
      <c r="AR193" s="21"/>
      <c r="AS193" s="14">
        <v>0</v>
      </c>
      <c r="AU193" s="15"/>
    </row>
    <row r="194" spans="2:47" ht="11.85" customHeight="1" x14ac:dyDescent="0.2">
      <c r="B194" s="11" t="s">
        <v>167</v>
      </c>
      <c r="C194" s="22" t="s">
        <v>168</v>
      </c>
      <c r="D194" s="22"/>
      <c r="E194" s="22"/>
      <c r="F194" s="22"/>
      <c r="G194" s="22"/>
      <c r="H194" s="22"/>
      <c r="I194" s="22"/>
      <c r="J194" s="22"/>
      <c r="K194" s="21">
        <v>0</v>
      </c>
      <c r="L194" s="21"/>
      <c r="M194" s="12">
        <v>0</v>
      </c>
      <c r="N194" s="21">
        <v>0</v>
      </c>
      <c r="O194" s="21"/>
      <c r="P194" s="21"/>
      <c r="Q194" s="12">
        <v>428400</v>
      </c>
      <c r="R194" s="21">
        <v>0</v>
      </c>
      <c r="S194" s="21"/>
      <c r="T194" s="12">
        <v>428400</v>
      </c>
      <c r="U194" s="21">
        <v>428400</v>
      </c>
      <c r="V194" s="21"/>
      <c r="W194" s="23">
        <v>0</v>
      </c>
      <c r="X194" s="23"/>
      <c r="Y194" s="23">
        <v>428400</v>
      </c>
      <c r="Z194" s="23"/>
      <c r="AA194" s="14">
        <v>1</v>
      </c>
      <c r="AB194" s="21">
        <v>0</v>
      </c>
      <c r="AC194" s="21"/>
      <c r="AD194" s="21"/>
      <c r="AE194" s="12">
        <v>428400</v>
      </c>
      <c r="AF194" s="12">
        <v>428400</v>
      </c>
      <c r="AG194" s="13">
        <v>0</v>
      </c>
      <c r="AH194" s="23">
        <v>428400</v>
      </c>
      <c r="AI194" s="23"/>
      <c r="AJ194" s="12">
        <v>1</v>
      </c>
      <c r="AK194" s="21">
        <v>0</v>
      </c>
      <c r="AL194" s="21"/>
      <c r="AM194" s="21">
        <v>0</v>
      </c>
      <c r="AN194" s="21"/>
      <c r="AO194" s="21"/>
      <c r="AP194" s="21">
        <v>0</v>
      </c>
      <c r="AQ194" s="21"/>
      <c r="AR194" s="21"/>
      <c r="AS194" s="14">
        <v>0</v>
      </c>
      <c r="AU194" s="15"/>
    </row>
    <row r="195" spans="2:47" ht="11.85" customHeight="1" x14ac:dyDescent="0.2">
      <c r="B195" s="11" t="s">
        <v>169</v>
      </c>
      <c r="C195" s="22" t="s">
        <v>170</v>
      </c>
      <c r="D195" s="22"/>
      <c r="E195" s="22"/>
      <c r="F195" s="22"/>
      <c r="G195" s="22"/>
      <c r="H195" s="22"/>
      <c r="I195" s="22"/>
      <c r="J195" s="22"/>
      <c r="K195" s="21">
        <v>0</v>
      </c>
      <c r="L195" s="21"/>
      <c r="M195" s="12">
        <v>0</v>
      </c>
      <c r="N195" s="21">
        <v>0</v>
      </c>
      <c r="O195" s="21"/>
      <c r="P195" s="21"/>
      <c r="Q195" s="12">
        <v>428400</v>
      </c>
      <c r="R195" s="21">
        <v>0</v>
      </c>
      <c r="S195" s="21"/>
      <c r="T195" s="12">
        <v>428400</v>
      </c>
      <c r="U195" s="21">
        <v>428400</v>
      </c>
      <c r="V195" s="21"/>
      <c r="W195" s="23">
        <v>0</v>
      </c>
      <c r="X195" s="23"/>
      <c r="Y195" s="23">
        <v>428400</v>
      </c>
      <c r="Z195" s="23"/>
      <c r="AA195" s="14">
        <v>1</v>
      </c>
      <c r="AB195" s="21">
        <v>0</v>
      </c>
      <c r="AC195" s="21"/>
      <c r="AD195" s="21"/>
      <c r="AE195" s="12">
        <v>428400</v>
      </c>
      <c r="AF195" s="12">
        <v>428400</v>
      </c>
      <c r="AG195" s="13">
        <v>0</v>
      </c>
      <c r="AH195" s="23">
        <v>428400</v>
      </c>
      <c r="AI195" s="23"/>
      <c r="AJ195" s="12">
        <v>1</v>
      </c>
      <c r="AK195" s="21">
        <v>0</v>
      </c>
      <c r="AL195" s="21"/>
      <c r="AM195" s="21">
        <v>0</v>
      </c>
      <c r="AN195" s="21"/>
      <c r="AO195" s="21"/>
      <c r="AP195" s="21">
        <v>0</v>
      </c>
      <c r="AQ195" s="21"/>
      <c r="AR195" s="21"/>
      <c r="AS195" s="14">
        <v>0</v>
      </c>
      <c r="AU195" s="15"/>
    </row>
    <row r="196" spans="2:47" ht="11.85" customHeight="1" x14ac:dyDescent="0.2">
      <c r="B196" s="11" t="s">
        <v>171</v>
      </c>
      <c r="C196" s="22" t="s">
        <v>172</v>
      </c>
      <c r="D196" s="22"/>
      <c r="E196" s="22"/>
      <c r="F196" s="22"/>
      <c r="G196" s="22"/>
      <c r="H196" s="22"/>
      <c r="I196" s="22"/>
      <c r="J196" s="22"/>
      <c r="K196" s="21">
        <v>0</v>
      </c>
      <c r="L196" s="21"/>
      <c r="M196" s="12">
        <v>0</v>
      </c>
      <c r="N196" s="21">
        <v>0</v>
      </c>
      <c r="O196" s="21"/>
      <c r="P196" s="21"/>
      <c r="Q196" s="12">
        <v>428400</v>
      </c>
      <c r="R196" s="21">
        <v>0</v>
      </c>
      <c r="S196" s="21"/>
      <c r="T196" s="12">
        <v>428400</v>
      </c>
      <c r="U196" s="21">
        <v>428400</v>
      </c>
      <c r="V196" s="21"/>
      <c r="W196" s="23">
        <v>0</v>
      </c>
      <c r="X196" s="23"/>
      <c r="Y196" s="23">
        <v>428400</v>
      </c>
      <c r="Z196" s="23"/>
      <c r="AA196" s="14">
        <v>1</v>
      </c>
      <c r="AB196" s="21">
        <v>0</v>
      </c>
      <c r="AC196" s="21"/>
      <c r="AD196" s="21"/>
      <c r="AE196" s="12">
        <v>428400</v>
      </c>
      <c r="AF196" s="12">
        <v>428400</v>
      </c>
      <c r="AG196" s="13">
        <v>0</v>
      </c>
      <c r="AH196" s="23">
        <v>428400</v>
      </c>
      <c r="AI196" s="23"/>
      <c r="AJ196" s="12">
        <v>1</v>
      </c>
      <c r="AK196" s="21">
        <v>0</v>
      </c>
      <c r="AL196" s="21"/>
      <c r="AM196" s="21">
        <v>0</v>
      </c>
      <c r="AN196" s="21"/>
      <c r="AO196" s="21"/>
      <c r="AP196" s="21">
        <v>0</v>
      </c>
      <c r="AQ196" s="21"/>
      <c r="AR196" s="21"/>
      <c r="AS196" s="14">
        <v>0</v>
      </c>
      <c r="AU196" s="15"/>
    </row>
    <row r="197" spans="2:47" ht="11.85" customHeight="1" x14ac:dyDescent="0.2">
      <c r="B197" s="11" t="s">
        <v>173</v>
      </c>
      <c r="C197" s="22" t="s">
        <v>174</v>
      </c>
      <c r="D197" s="22"/>
      <c r="E197" s="22"/>
      <c r="F197" s="22"/>
      <c r="G197" s="22"/>
      <c r="H197" s="22"/>
      <c r="I197" s="22"/>
      <c r="J197" s="22"/>
      <c r="K197" s="21">
        <v>0</v>
      </c>
      <c r="L197" s="21"/>
      <c r="M197" s="12">
        <v>0</v>
      </c>
      <c r="N197" s="21">
        <v>0</v>
      </c>
      <c r="O197" s="21"/>
      <c r="P197" s="21"/>
      <c r="Q197" s="12">
        <v>428400</v>
      </c>
      <c r="R197" s="21">
        <v>0</v>
      </c>
      <c r="S197" s="21"/>
      <c r="T197" s="12">
        <v>428400</v>
      </c>
      <c r="U197" s="21">
        <v>428400</v>
      </c>
      <c r="V197" s="21"/>
      <c r="W197" s="23">
        <v>0</v>
      </c>
      <c r="X197" s="23"/>
      <c r="Y197" s="23">
        <v>428400</v>
      </c>
      <c r="Z197" s="23"/>
      <c r="AA197" s="14">
        <v>1</v>
      </c>
      <c r="AB197" s="21">
        <v>0</v>
      </c>
      <c r="AC197" s="21"/>
      <c r="AD197" s="21"/>
      <c r="AE197" s="12">
        <v>428400</v>
      </c>
      <c r="AF197" s="12">
        <v>428400</v>
      </c>
      <c r="AG197" s="13">
        <v>0</v>
      </c>
      <c r="AH197" s="23">
        <v>428400</v>
      </c>
      <c r="AI197" s="23"/>
      <c r="AJ197" s="12">
        <v>1</v>
      </c>
      <c r="AK197" s="21">
        <v>0</v>
      </c>
      <c r="AL197" s="21"/>
      <c r="AM197" s="21">
        <v>0</v>
      </c>
      <c r="AN197" s="21"/>
      <c r="AO197" s="21"/>
      <c r="AP197" s="21">
        <v>0</v>
      </c>
      <c r="AQ197" s="21"/>
      <c r="AR197" s="21"/>
      <c r="AS197" s="14">
        <v>0</v>
      </c>
      <c r="AU197" s="15"/>
    </row>
    <row r="198" spans="2:47" ht="11.85" customHeight="1" x14ac:dyDescent="0.2">
      <c r="B198" s="11" t="s">
        <v>185</v>
      </c>
      <c r="C198" s="22" t="s">
        <v>186</v>
      </c>
      <c r="D198" s="22"/>
      <c r="E198" s="22"/>
      <c r="F198" s="22"/>
      <c r="G198" s="22"/>
      <c r="H198" s="22"/>
      <c r="I198" s="22"/>
      <c r="J198" s="22"/>
      <c r="K198" s="21">
        <v>0</v>
      </c>
      <c r="L198" s="21"/>
      <c r="M198" s="12">
        <v>0</v>
      </c>
      <c r="N198" s="21">
        <v>0</v>
      </c>
      <c r="O198" s="21"/>
      <c r="P198" s="21"/>
      <c r="Q198" s="12">
        <v>12367613221</v>
      </c>
      <c r="R198" s="21">
        <v>0</v>
      </c>
      <c r="S198" s="21"/>
      <c r="T198" s="12">
        <v>12367613221</v>
      </c>
      <c r="U198" s="21">
        <v>12367613221</v>
      </c>
      <c r="V198" s="21"/>
      <c r="W198" s="23">
        <v>0</v>
      </c>
      <c r="X198" s="23"/>
      <c r="Y198" s="23">
        <v>12367613221</v>
      </c>
      <c r="Z198" s="23"/>
      <c r="AA198" s="14">
        <v>1</v>
      </c>
      <c r="AB198" s="21">
        <v>0</v>
      </c>
      <c r="AC198" s="21"/>
      <c r="AD198" s="21"/>
      <c r="AE198" s="12">
        <v>8893500752</v>
      </c>
      <c r="AF198" s="12">
        <v>8893500752</v>
      </c>
      <c r="AG198" s="13">
        <v>0</v>
      </c>
      <c r="AH198" s="23">
        <v>8893500752</v>
      </c>
      <c r="AI198" s="23"/>
      <c r="AJ198" s="12">
        <v>0.71909599999999996</v>
      </c>
      <c r="AK198" s="21">
        <v>3474112469</v>
      </c>
      <c r="AL198" s="21"/>
      <c r="AM198" s="21">
        <v>0</v>
      </c>
      <c r="AN198" s="21"/>
      <c r="AO198" s="21"/>
      <c r="AP198" s="21">
        <v>0</v>
      </c>
      <c r="AQ198" s="21"/>
      <c r="AR198" s="21"/>
      <c r="AS198" s="14">
        <v>0</v>
      </c>
      <c r="AU198" s="15"/>
    </row>
    <row r="199" spans="2:47" ht="11.85" customHeight="1" x14ac:dyDescent="0.2">
      <c r="B199" s="11" t="s">
        <v>187</v>
      </c>
      <c r="C199" s="22" t="s">
        <v>188</v>
      </c>
      <c r="D199" s="22"/>
      <c r="E199" s="22"/>
      <c r="F199" s="22"/>
      <c r="G199" s="22"/>
      <c r="H199" s="22"/>
      <c r="I199" s="22"/>
      <c r="J199" s="22"/>
      <c r="K199" s="21">
        <v>0</v>
      </c>
      <c r="L199" s="21"/>
      <c r="M199" s="12">
        <v>0</v>
      </c>
      <c r="N199" s="21">
        <v>0</v>
      </c>
      <c r="O199" s="21"/>
      <c r="P199" s="21"/>
      <c r="Q199" s="12">
        <v>12367613221</v>
      </c>
      <c r="R199" s="21">
        <v>0</v>
      </c>
      <c r="S199" s="21"/>
      <c r="T199" s="12">
        <v>12367613221</v>
      </c>
      <c r="U199" s="21">
        <v>12367613221</v>
      </c>
      <c r="V199" s="21"/>
      <c r="W199" s="23">
        <v>0</v>
      </c>
      <c r="X199" s="23"/>
      <c r="Y199" s="23">
        <v>12367613221</v>
      </c>
      <c r="Z199" s="23"/>
      <c r="AA199" s="14">
        <v>1</v>
      </c>
      <c r="AB199" s="21">
        <v>0</v>
      </c>
      <c r="AC199" s="21"/>
      <c r="AD199" s="21"/>
      <c r="AE199" s="12">
        <v>8893500752</v>
      </c>
      <c r="AF199" s="12">
        <v>8893500752</v>
      </c>
      <c r="AG199" s="13">
        <v>0</v>
      </c>
      <c r="AH199" s="23">
        <v>8893500752</v>
      </c>
      <c r="AI199" s="23"/>
      <c r="AJ199" s="12">
        <v>0.71909599999999996</v>
      </c>
      <c r="AK199" s="21">
        <v>3474112469</v>
      </c>
      <c r="AL199" s="21"/>
      <c r="AM199" s="21">
        <v>0</v>
      </c>
      <c r="AN199" s="21"/>
      <c r="AO199" s="21"/>
      <c r="AP199" s="21">
        <v>0</v>
      </c>
      <c r="AQ199" s="21"/>
      <c r="AR199" s="21"/>
      <c r="AS199" s="14">
        <v>0</v>
      </c>
      <c r="AU199" s="15"/>
    </row>
    <row r="200" spans="2:47" ht="11.85" customHeight="1" x14ac:dyDescent="0.2">
      <c r="B200" s="11" t="s">
        <v>189</v>
      </c>
      <c r="C200" s="22" t="s">
        <v>101</v>
      </c>
      <c r="D200" s="22"/>
      <c r="E200" s="22"/>
      <c r="F200" s="22"/>
      <c r="G200" s="22"/>
      <c r="H200" s="22"/>
      <c r="I200" s="22"/>
      <c r="J200" s="22"/>
      <c r="K200" s="21">
        <v>0</v>
      </c>
      <c r="L200" s="21"/>
      <c r="M200" s="12">
        <v>0</v>
      </c>
      <c r="N200" s="21">
        <v>0</v>
      </c>
      <c r="O200" s="21"/>
      <c r="P200" s="21"/>
      <c r="Q200" s="12">
        <v>12367613221</v>
      </c>
      <c r="R200" s="21">
        <v>0</v>
      </c>
      <c r="S200" s="21"/>
      <c r="T200" s="12">
        <v>12367613221</v>
      </c>
      <c r="U200" s="21">
        <v>12367613221</v>
      </c>
      <c r="V200" s="21"/>
      <c r="W200" s="23">
        <v>0</v>
      </c>
      <c r="X200" s="23"/>
      <c r="Y200" s="23">
        <v>12367613221</v>
      </c>
      <c r="Z200" s="23"/>
      <c r="AA200" s="14">
        <v>1</v>
      </c>
      <c r="AB200" s="21">
        <v>0</v>
      </c>
      <c r="AC200" s="21"/>
      <c r="AD200" s="21"/>
      <c r="AE200" s="12">
        <v>8893500752</v>
      </c>
      <c r="AF200" s="12">
        <v>8893500752</v>
      </c>
      <c r="AG200" s="13">
        <v>0</v>
      </c>
      <c r="AH200" s="23">
        <v>8893500752</v>
      </c>
      <c r="AI200" s="23"/>
      <c r="AJ200" s="12">
        <v>0.71909599999999996</v>
      </c>
      <c r="AK200" s="21">
        <v>3474112469</v>
      </c>
      <c r="AL200" s="21"/>
      <c r="AM200" s="21">
        <v>0</v>
      </c>
      <c r="AN200" s="21"/>
      <c r="AO200" s="21"/>
      <c r="AP200" s="21">
        <v>0</v>
      </c>
      <c r="AQ200" s="21"/>
      <c r="AR200" s="21"/>
      <c r="AS200" s="14">
        <v>0</v>
      </c>
      <c r="AU200" s="15"/>
    </row>
    <row r="201" spans="2:47" ht="11.85" customHeight="1" x14ac:dyDescent="0.2">
      <c r="B201" s="11" t="s">
        <v>192</v>
      </c>
      <c r="C201" s="22" t="s">
        <v>193</v>
      </c>
      <c r="D201" s="22"/>
      <c r="E201" s="22"/>
      <c r="F201" s="22"/>
      <c r="G201" s="22"/>
      <c r="H201" s="22"/>
      <c r="I201" s="22"/>
      <c r="J201" s="22"/>
      <c r="K201" s="21">
        <v>0</v>
      </c>
      <c r="L201" s="21"/>
      <c r="M201" s="12">
        <v>0</v>
      </c>
      <c r="N201" s="21">
        <v>0</v>
      </c>
      <c r="O201" s="21"/>
      <c r="P201" s="21"/>
      <c r="Q201" s="12">
        <v>3001660426</v>
      </c>
      <c r="R201" s="21">
        <v>0</v>
      </c>
      <c r="S201" s="21"/>
      <c r="T201" s="12">
        <v>3001660426</v>
      </c>
      <c r="U201" s="21">
        <v>3001660426</v>
      </c>
      <c r="V201" s="21"/>
      <c r="W201" s="23">
        <v>0</v>
      </c>
      <c r="X201" s="23"/>
      <c r="Y201" s="23">
        <v>3001660426</v>
      </c>
      <c r="Z201" s="23"/>
      <c r="AA201" s="14">
        <v>1</v>
      </c>
      <c r="AB201" s="21">
        <v>0</v>
      </c>
      <c r="AC201" s="21"/>
      <c r="AD201" s="21"/>
      <c r="AE201" s="12">
        <v>3001660426</v>
      </c>
      <c r="AF201" s="12">
        <v>2278066956</v>
      </c>
      <c r="AG201" s="13">
        <v>723593470</v>
      </c>
      <c r="AH201" s="23">
        <v>3001660426</v>
      </c>
      <c r="AI201" s="23"/>
      <c r="AJ201" s="12">
        <v>1</v>
      </c>
      <c r="AK201" s="21">
        <v>0</v>
      </c>
      <c r="AL201" s="21"/>
      <c r="AM201" s="21">
        <v>0</v>
      </c>
      <c r="AN201" s="21"/>
      <c r="AO201" s="21"/>
      <c r="AP201" s="21">
        <v>0</v>
      </c>
      <c r="AQ201" s="21"/>
      <c r="AR201" s="21"/>
      <c r="AS201" s="14">
        <v>0</v>
      </c>
      <c r="AU201" s="15"/>
    </row>
    <row r="202" spans="2:47" ht="11.85" customHeight="1" x14ac:dyDescent="0.2">
      <c r="B202" s="11" t="s">
        <v>194</v>
      </c>
      <c r="C202" s="22" t="s">
        <v>46</v>
      </c>
      <c r="D202" s="22"/>
      <c r="E202" s="22"/>
      <c r="F202" s="22"/>
      <c r="G202" s="22"/>
      <c r="H202" s="22"/>
      <c r="I202" s="22"/>
      <c r="J202" s="22"/>
      <c r="K202" s="21">
        <v>0</v>
      </c>
      <c r="L202" s="21"/>
      <c r="M202" s="12">
        <v>0</v>
      </c>
      <c r="N202" s="21">
        <v>0</v>
      </c>
      <c r="O202" s="21"/>
      <c r="P202" s="21"/>
      <c r="Q202" s="12">
        <v>306983693</v>
      </c>
      <c r="R202" s="21">
        <v>0</v>
      </c>
      <c r="S202" s="21"/>
      <c r="T202" s="12">
        <v>306983693</v>
      </c>
      <c r="U202" s="21">
        <v>306983693</v>
      </c>
      <c r="V202" s="21"/>
      <c r="W202" s="23">
        <v>0</v>
      </c>
      <c r="X202" s="23"/>
      <c r="Y202" s="23">
        <v>306983693</v>
      </c>
      <c r="Z202" s="23"/>
      <c r="AA202" s="14">
        <v>1</v>
      </c>
      <c r="AB202" s="21">
        <v>0</v>
      </c>
      <c r="AC202" s="21"/>
      <c r="AD202" s="21"/>
      <c r="AE202" s="12">
        <v>306983693</v>
      </c>
      <c r="AF202" s="12">
        <v>306983693</v>
      </c>
      <c r="AG202" s="13">
        <v>0</v>
      </c>
      <c r="AH202" s="23">
        <v>306983693</v>
      </c>
      <c r="AI202" s="23"/>
      <c r="AJ202" s="12">
        <v>1</v>
      </c>
      <c r="AK202" s="21">
        <v>0</v>
      </c>
      <c r="AL202" s="21"/>
      <c r="AM202" s="21">
        <v>0</v>
      </c>
      <c r="AN202" s="21"/>
      <c r="AO202" s="21"/>
      <c r="AP202" s="21">
        <v>0</v>
      </c>
      <c r="AQ202" s="21"/>
      <c r="AR202" s="21"/>
      <c r="AS202" s="14">
        <v>0</v>
      </c>
      <c r="AU202" s="15"/>
    </row>
    <row r="203" spans="2:47" ht="11.85" customHeight="1" x14ac:dyDescent="0.2">
      <c r="B203" s="11" t="s">
        <v>195</v>
      </c>
      <c r="C203" s="22" t="s">
        <v>48</v>
      </c>
      <c r="D203" s="22"/>
      <c r="E203" s="22"/>
      <c r="F203" s="22"/>
      <c r="G203" s="22"/>
      <c r="H203" s="22"/>
      <c r="I203" s="22"/>
      <c r="J203" s="22"/>
      <c r="K203" s="21">
        <v>0</v>
      </c>
      <c r="L203" s="21"/>
      <c r="M203" s="12">
        <v>0</v>
      </c>
      <c r="N203" s="21">
        <v>0</v>
      </c>
      <c r="O203" s="21"/>
      <c r="P203" s="21"/>
      <c r="Q203" s="12">
        <v>306983693</v>
      </c>
      <c r="R203" s="21">
        <v>0</v>
      </c>
      <c r="S203" s="21"/>
      <c r="T203" s="12">
        <v>306983693</v>
      </c>
      <c r="U203" s="21">
        <v>306983693</v>
      </c>
      <c r="V203" s="21"/>
      <c r="W203" s="23">
        <v>0</v>
      </c>
      <c r="X203" s="23"/>
      <c r="Y203" s="23">
        <v>306983693</v>
      </c>
      <c r="Z203" s="23"/>
      <c r="AA203" s="14">
        <v>1</v>
      </c>
      <c r="AB203" s="21">
        <v>0</v>
      </c>
      <c r="AC203" s="21"/>
      <c r="AD203" s="21"/>
      <c r="AE203" s="12">
        <v>306983693</v>
      </c>
      <c r="AF203" s="12">
        <v>306983693</v>
      </c>
      <c r="AG203" s="13">
        <v>0</v>
      </c>
      <c r="AH203" s="23">
        <v>306983693</v>
      </c>
      <c r="AI203" s="23"/>
      <c r="AJ203" s="12">
        <v>1</v>
      </c>
      <c r="AK203" s="21">
        <v>0</v>
      </c>
      <c r="AL203" s="21"/>
      <c r="AM203" s="21">
        <v>0</v>
      </c>
      <c r="AN203" s="21"/>
      <c r="AO203" s="21"/>
      <c r="AP203" s="21">
        <v>0</v>
      </c>
      <c r="AQ203" s="21"/>
      <c r="AR203" s="21"/>
      <c r="AS203" s="14">
        <v>0</v>
      </c>
      <c r="AU203" s="15"/>
    </row>
    <row r="204" spans="2:47" ht="11.85" customHeight="1" x14ac:dyDescent="0.2">
      <c r="B204" s="11" t="s">
        <v>214</v>
      </c>
      <c r="C204" s="22" t="s">
        <v>66</v>
      </c>
      <c r="D204" s="22"/>
      <c r="E204" s="22"/>
      <c r="F204" s="22"/>
      <c r="G204" s="22"/>
      <c r="H204" s="22"/>
      <c r="I204" s="22"/>
      <c r="J204" s="22"/>
      <c r="K204" s="21">
        <v>0</v>
      </c>
      <c r="L204" s="21"/>
      <c r="M204" s="12">
        <v>0</v>
      </c>
      <c r="N204" s="21">
        <v>0</v>
      </c>
      <c r="O204" s="21"/>
      <c r="P204" s="21"/>
      <c r="Q204" s="12">
        <v>306983693</v>
      </c>
      <c r="R204" s="21">
        <v>0</v>
      </c>
      <c r="S204" s="21"/>
      <c r="T204" s="12">
        <v>306983693</v>
      </c>
      <c r="U204" s="21">
        <v>306983693</v>
      </c>
      <c r="V204" s="21"/>
      <c r="W204" s="23">
        <v>0</v>
      </c>
      <c r="X204" s="23"/>
      <c r="Y204" s="23">
        <v>306983693</v>
      </c>
      <c r="Z204" s="23"/>
      <c r="AA204" s="14">
        <v>1</v>
      </c>
      <c r="AB204" s="21">
        <v>0</v>
      </c>
      <c r="AC204" s="21"/>
      <c r="AD204" s="21"/>
      <c r="AE204" s="12">
        <v>306983693</v>
      </c>
      <c r="AF204" s="12">
        <v>306983693</v>
      </c>
      <c r="AG204" s="13">
        <v>0</v>
      </c>
      <c r="AH204" s="23">
        <v>306983693</v>
      </c>
      <c r="AI204" s="23"/>
      <c r="AJ204" s="12">
        <v>1</v>
      </c>
      <c r="AK204" s="21">
        <v>0</v>
      </c>
      <c r="AL204" s="21"/>
      <c r="AM204" s="21">
        <v>0</v>
      </c>
      <c r="AN204" s="21"/>
      <c r="AO204" s="21"/>
      <c r="AP204" s="21">
        <v>0</v>
      </c>
      <c r="AQ204" s="21"/>
      <c r="AR204" s="21"/>
      <c r="AS204" s="14">
        <v>0</v>
      </c>
      <c r="AU204" s="15"/>
    </row>
    <row r="205" spans="2:47" ht="11.85" customHeight="1" x14ac:dyDescent="0.2">
      <c r="B205" s="11" t="s">
        <v>217</v>
      </c>
      <c r="C205" s="22" t="s">
        <v>72</v>
      </c>
      <c r="D205" s="22"/>
      <c r="E205" s="22"/>
      <c r="F205" s="22"/>
      <c r="G205" s="22"/>
      <c r="H205" s="22"/>
      <c r="I205" s="22"/>
      <c r="J205" s="22"/>
      <c r="K205" s="21">
        <v>0</v>
      </c>
      <c r="L205" s="21"/>
      <c r="M205" s="12">
        <v>0</v>
      </c>
      <c r="N205" s="21">
        <v>0</v>
      </c>
      <c r="O205" s="21"/>
      <c r="P205" s="21"/>
      <c r="Q205" s="12">
        <v>306983693</v>
      </c>
      <c r="R205" s="21">
        <v>0</v>
      </c>
      <c r="S205" s="21"/>
      <c r="T205" s="12">
        <v>306983693</v>
      </c>
      <c r="U205" s="21">
        <v>306983693</v>
      </c>
      <c r="V205" s="21"/>
      <c r="W205" s="23">
        <v>0</v>
      </c>
      <c r="X205" s="23"/>
      <c r="Y205" s="23">
        <v>306983693</v>
      </c>
      <c r="Z205" s="23"/>
      <c r="AA205" s="14">
        <v>1</v>
      </c>
      <c r="AB205" s="21">
        <v>0</v>
      </c>
      <c r="AC205" s="21"/>
      <c r="AD205" s="21"/>
      <c r="AE205" s="12">
        <v>306983693</v>
      </c>
      <c r="AF205" s="12">
        <v>306983693</v>
      </c>
      <c r="AG205" s="13">
        <v>0</v>
      </c>
      <c r="AH205" s="23">
        <v>306983693</v>
      </c>
      <c r="AI205" s="23"/>
      <c r="AJ205" s="12">
        <v>1</v>
      </c>
      <c r="AK205" s="21">
        <v>0</v>
      </c>
      <c r="AL205" s="21"/>
      <c r="AM205" s="21">
        <v>0</v>
      </c>
      <c r="AN205" s="21"/>
      <c r="AO205" s="21"/>
      <c r="AP205" s="21">
        <v>0</v>
      </c>
      <c r="AQ205" s="21"/>
      <c r="AR205" s="21"/>
      <c r="AS205" s="14">
        <v>0</v>
      </c>
      <c r="AU205" s="15"/>
    </row>
    <row r="206" spans="2:47" ht="11.85" customHeight="1" x14ac:dyDescent="0.2">
      <c r="B206" s="11" t="s">
        <v>218</v>
      </c>
      <c r="C206" s="22" t="s">
        <v>74</v>
      </c>
      <c r="D206" s="22"/>
      <c r="E206" s="22"/>
      <c r="F206" s="22"/>
      <c r="G206" s="22"/>
      <c r="H206" s="22"/>
      <c r="I206" s="22"/>
      <c r="J206" s="22"/>
      <c r="K206" s="21">
        <v>0</v>
      </c>
      <c r="L206" s="21"/>
      <c r="M206" s="12">
        <v>0</v>
      </c>
      <c r="N206" s="21">
        <v>0</v>
      </c>
      <c r="O206" s="21"/>
      <c r="P206" s="21"/>
      <c r="Q206" s="12">
        <v>306983693</v>
      </c>
      <c r="R206" s="21">
        <v>0</v>
      </c>
      <c r="S206" s="21"/>
      <c r="T206" s="12">
        <v>306983693</v>
      </c>
      <c r="U206" s="21">
        <v>306983693</v>
      </c>
      <c r="V206" s="21"/>
      <c r="W206" s="23">
        <v>0</v>
      </c>
      <c r="X206" s="23"/>
      <c r="Y206" s="23">
        <v>306983693</v>
      </c>
      <c r="Z206" s="23"/>
      <c r="AA206" s="14">
        <v>1</v>
      </c>
      <c r="AB206" s="21">
        <v>0</v>
      </c>
      <c r="AC206" s="21"/>
      <c r="AD206" s="21"/>
      <c r="AE206" s="12">
        <v>306983693</v>
      </c>
      <c r="AF206" s="12">
        <v>306983693</v>
      </c>
      <c r="AG206" s="13">
        <v>0</v>
      </c>
      <c r="AH206" s="23">
        <v>306983693</v>
      </c>
      <c r="AI206" s="23"/>
      <c r="AJ206" s="12">
        <v>1</v>
      </c>
      <c r="AK206" s="21">
        <v>0</v>
      </c>
      <c r="AL206" s="21"/>
      <c r="AM206" s="21">
        <v>0</v>
      </c>
      <c r="AN206" s="21"/>
      <c r="AO206" s="21"/>
      <c r="AP206" s="21">
        <v>0</v>
      </c>
      <c r="AQ206" s="21"/>
      <c r="AR206" s="21"/>
      <c r="AS206" s="14">
        <v>0</v>
      </c>
      <c r="AU206" s="15"/>
    </row>
    <row r="207" spans="2:47" ht="11.85" customHeight="1" x14ac:dyDescent="0.2">
      <c r="B207" s="11" t="s">
        <v>232</v>
      </c>
      <c r="C207" s="22" t="s">
        <v>233</v>
      </c>
      <c r="D207" s="22"/>
      <c r="E207" s="22"/>
      <c r="F207" s="22"/>
      <c r="G207" s="22"/>
      <c r="H207" s="22"/>
      <c r="I207" s="22"/>
      <c r="J207" s="22"/>
      <c r="K207" s="21">
        <v>0</v>
      </c>
      <c r="L207" s="21"/>
      <c r="M207" s="12">
        <v>0</v>
      </c>
      <c r="N207" s="21">
        <v>0</v>
      </c>
      <c r="O207" s="21"/>
      <c r="P207" s="21"/>
      <c r="Q207" s="12">
        <v>2694676733</v>
      </c>
      <c r="R207" s="21">
        <v>0</v>
      </c>
      <c r="S207" s="21"/>
      <c r="T207" s="12">
        <v>2694676733</v>
      </c>
      <c r="U207" s="21">
        <v>2694676733</v>
      </c>
      <c r="V207" s="21"/>
      <c r="W207" s="23">
        <v>0</v>
      </c>
      <c r="X207" s="23"/>
      <c r="Y207" s="23">
        <v>2694676733</v>
      </c>
      <c r="Z207" s="23"/>
      <c r="AA207" s="14">
        <v>1</v>
      </c>
      <c r="AB207" s="21">
        <v>0</v>
      </c>
      <c r="AC207" s="21"/>
      <c r="AD207" s="21"/>
      <c r="AE207" s="12">
        <v>2694676733</v>
      </c>
      <c r="AF207" s="12">
        <v>1971083263</v>
      </c>
      <c r="AG207" s="13">
        <v>723593470</v>
      </c>
      <c r="AH207" s="23">
        <v>2694676733</v>
      </c>
      <c r="AI207" s="23"/>
      <c r="AJ207" s="12">
        <v>1</v>
      </c>
      <c r="AK207" s="21">
        <v>0</v>
      </c>
      <c r="AL207" s="21"/>
      <c r="AM207" s="21">
        <v>0</v>
      </c>
      <c r="AN207" s="21"/>
      <c r="AO207" s="21"/>
      <c r="AP207" s="21">
        <v>0</v>
      </c>
      <c r="AQ207" s="21"/>
      <c r="AR207" s="21"/>
      <c r="AS207" s="14">
        <v>0</v>
      </c>
      <c r="AU207" s="15"/>
    </row>
    <row r="208" spans="2:47" ht="11.85" customHeight="1" x14ac:dyDescent="0.2">
      <c r="B208" s="11" t="s">
        <v>234</v>
      </c>
      <c r="C208" s="22" t="s">
        <v>99</v>
      </c>
      <c r="D208" s="22"/>
      <c r="E208" s="22"/>
      <c r="F208" s="22"/>
      <c r="G208" s="22"/>
      <c r="H208" s="22"/>
      <c r="I208" s="22"/>
      <c r="J208" s="22"/>
      <c r="K208" s="21">
        <v>0</v>
      </c>
      <c r="L208" s="21"/>
      <c r="M208" s="12">
        <v>0</v>
      </c>
      <c r="N208" s="21">
        <v>0</v>
      </c>
      <c r="O208" s="21"/>
      <c r="P208" s="21"/>
      <c r="Q208" s="12">
        <v>2694676733</v>
      </c>
      <c r="R208" s="21">
        <v>0</v>
      </c>
      <c r="S208" s="21"/>
      <c r="T208" s="12">
        <v>2694676733</v>
      </c>
      <c r="U208" s="21">
        <v>2694676733</v>
      </c>
      <c r="V208" s="21"/>
      <c r="W208" s="23">
        <v>0</v>
      </c>
      <c r="X208" s="23"/>
      <c r="Y208" s="23">
        <v>2694676733</v>
      </c>
      <c r="Z208" s="23"/>
      <c r="AA208" s="14">
        <v>1</v>
      </c>
      <c r="AB208" s="21">
        <v>0</v>
      </c>
      <c r="AC208" s="21"/>
      <c r="AD208" s="21"/>
      <c r="AE208" s="12">
        <v>2694676733</v>
      </c>
      <c r="AF208" s="12">
        <v>1971083263</v>
      </c>
      <c r="AG208" s="13">
        <v>723593470</v>
      </c>
      <c r="AH208" s="23">
        <v>2694676733</v>
      </c>
      <c r="AI208" s="23"/>
      <c r="AJ208" s="12">
        <v>1</v>
      </c>
      <c r="AK208" s="21">
        <v>0</v>
      </c>
      <c r="AL208" s="21"/>
      <c r="AM208" s="21">
        <v>0</v>
      </c>
      <c r="AN208" s="21"/>
      <c r="AO208" s="21"/>
      <c r="AP208" s="21">
        <v>0</v>
      </c>
      <c r="AQ208" s="21"/>
      <c r="AR208" s="21"/>
      <c r="AS208" s="14">
        <v>0</v>
      </c>
      <c r="AU208" s="15"/>
    </row>
    <row r="209" spans="2:47" ht="11.85" customHeight="1" x14ac:dyDescent="0.2">
      <c r="B209" s="11" t="s">
        <v>240</v>
      </c>
      <c r="C209" s="22" t="s">
        <v>241</v>
      </c>
      <c r="D209" s="22"/>
      <c r="E209" s="22"/>
      <c r="F209" s="22"/>
      <c r="G209" s="22"/>
      <c r="H209" s="22"/>
      <c r="I209" s="22"/>
      <c r="J209" s="22"/>
      <c r="K209" s="21">
        <v>0</v>
      </c>
      <c r="L209" s="21"/>
      <c r="M209" s="12">
        <v>0</v>
      </c>
      <c r="N209" s="21">
        <v>0</v>
      </c>
      <c r="O209" s="21"/>
      <c r="P209" s="21"/>
      <c r="Q209" s="12">
        <v>867693775</v>
      </c>
      <c r="R209" s="21">
        <v>0</v>
      </c>
      <c r="S209" s="21"/>
      <c r="T209" s="12">
        <v>867693775</v>
      </c>
      <c r="U209" s="21">
        <v>867693775</v>
      </c>
      <c r="V209" s="21"/>
      <c r="W209" s="23">
        <v>0</v>
      </c>
      <c r="X209" s="23"/>
      <c r="Y209" s="23">
        <v>867693775</v>
      </c>
      <c r="Z209" s="23"/>
      <c r="AA209" s="14">
        <v>1</v>
      </c>
      <c r="AB209" s="21">
        <v>0</v>
      </c>
      <c r="AC209" s="21"/>
      <c r="AD209" s="21"/>
      <c r="AE209" s="12">
        <v>867693775</v>
      </c>
      <c r="AF209" s="12">
        <v>867693775</v>
      </c>
      <c r="AG209" s="13">
        <v>0</v>
      </c>
      <c r="AH209" s="23">
        <v>867693775</v>
      </c>
      <c r="AI209" s="23"/>
      <c r="AJ209" s="12">
        <v>1</v>
      </c>
      <c r="AK209" s="21">
        <v>0</v>
      </c>
      <c r="AL209" s="21"/>
      <c r="AM209" s="21">
        <v>0</v>
      </c>
      <c r="AN209" s="21"/>
      <c r="AO209" s="21"/>
      <c r="AP209" s="21">
        <v>0</v>
      </c>
      <c r="AQ209" s="21"/>
      <c r="AR209" s="21"/>
      <c r="AS209" s="14">
        <v>0</v>
      </c>
      <c r="AU209" s="15"/>
    </row>
    <row r="210" spans="2:47" ht="11.85" customHeight="1" x14ac:dyDescent="0.2">
      <c r="B210" s="11" t="s">
        <v>242</v>
      </c>
      <c r="C210" s="22" t="s">
        <v>243</v>
      </c>
      <c r="D210" s="22"/>
      <c r="E210" s="22"/>
      <c r="F210" s="22"/>
      <c r="G210" s="22"/>
      <c r="H210" s="22"/>
      <c r="I210" s="22"/>
      <c r="J210" s="22"/>
      <c r="K210" s="21">
        <v>0</v>
      </c>
      <c r="L210" s="21"/>
      <c r="M210" s="12">
        <v>0</v>
      </c>
      <c r="N210" s="21">
        <v>0</v>
      </c>
      <c r="O210" s="21"/>
      <c r="P210" s="21"/>
      <c r="Q210" s="12">
        <v>867693775</v>
      </c>
      <c r="R210" s="21">
        <v>0</v>
      </c>
      <c r="S210" s="21"/>
      <c r="T210" s="12">
        <v>867693775</v>
      </c>
      <c r="U210" s="21">
        <v>867693775</v>
      </c>
      <c r="V210" s="21"/>
      <c r="W210" s="23">
        <v>0</v>
      </c>
      <c r="X210" s="23"/>
      <c r="Y210" s="23">
        <v>867693775</v>
      </c>
      <c r="Z210" s="23"/>
      <c r="AA210" s="14">
        <v>1</v>
      </c>
      <c r="AB210" s="21">
        <v>0</v>
      </c>
      <c r="AC210" s="21"/>
      <c r="AD210" s="21"/>
      <c r="AE210" s="12">
        <v>867693775</v>
      </c>
      <c r="AF210" s="12">
        <v>867693775</v>
      </c>
      <c r="AG210" s="13">
        <v>0</v>
      </c>
      <c r="AH210" s="23">
        <v>867693775</v>
      </c>
      <c r="AI210" s="23"/>
      <c r="AJ210" s="12">
        <v>1</v>
      </c>
      <c r="AK210" s="21">
        <v>0</v>
      </c>
      <c r="AL210" s="21"/>
      <c r="AM210" s="21">
        <v>0</v>
      </c>
      <c r="AN210" s="21"/>
      <c r="AO210" s="21"/>
      <c r="AP210" s="21">
        <v>0</v>
      </c>
      <c r="AQ210" s="21"/>
      <c r="AR210" s="21"/>
      <c r="AS210" s="14">
        <v>0</v>
      </c>
      <c r="AU210" s="15"/>
    </row>
    <row r="211" spans="2:47" ht="11.85" customHeight="1" x14ac:dyDescent="0.2">
      <c r="B211" s="11" t="s">
        <v>244</v>
      </c>
      <c r="C211" s="22" t="s">
        <v>245</v>
      </c>
      <c r="D211" s="22"/>
      <c r="E211" s="22"/>
      <c r="F211" s="22"/>
      <c r="G211" s="22"/>
      <c r="H211" s="22"/>
      <c r="I211" s="22"/>
      <c r="J211" s="22"/>
      <c r="K211" s="21">
        <v>0</v>
      </c>
      <c r="L211" s="21"/>
      <c r="M211" s="12">
        <v>0</v>
      </c>
      <c r="N211" s="21">
        <v>0</v>
      </c>
      <c r="O211" s="21"/>
      <c r="P211" s="21"/>
      <c r="Q211" s="12">
        <v>867693775</v>
      </c>
      <c r="R211" s="21">
        <v>0</v>
      </c>
      <c r="S211" s="21"/>
      <c r="T211" s="12">
        <v>867693775</v>
      </c>
      <c r="U211" s="21">
        <v>867693775</v>
      </c>
      <c r="V211" s="21"/>
      <c r="W211" s="23">
        <v>0</v>
      </c>
      <c r="X211" s="23"/>
      <c r="Y211" s="23">
        <v>867693775</v>
      </c>
      <c r="Z211" s="23"/>
      <c r="AA211" s="14">
        <v>1</v>
      </c>
      <c r="AB211" s="21">
        <v>0</v>
      </c>
      <c r="AC211" s="21"/>
      <c r="AD211" s="21"/>
      <c r="AE211" s="12">
        <v>867693775</v>
      </c>
      <c r="AF211" s="12">
        <v>867693775</v>
      </c>
      <c r="AG211" s="13">
        <v>0</v>
      </c>
      <c r="AH211" s="23">
        <v>867693775</v>
      </c>
      <c r="AI211" s="23"/>
      <c r="AJ211" s="12">
        <v>1</v>
      </c>
      <c r="AK211" s="21">
        <v>0</v>
      </c>
      <c r="AL211" s="21"/>
      <c r="AM211" s="21">
        <v>0</v>
      </c>
      <c r="AN211" s="21"/>
      <c r="AO211" s="21"/>
      <c r="AP211" s="21">
        <v>0</v>
      </c>
      <c r="AQ211" s="21"/>
      <c r="AR211" s="21"/>
      <c r="AS211" s="14">
        <v>0</v>
      </c>
      <c r="AU211" s="15"/>
    </row>
    <row r="212" spans="2:47" ht="11.85" customHeight="1" x14ac:dyDescent="0.2">
      <c r="B212" s="11" t="s">
        <v>246</v>
      </c>
      <c r="C212" s="22" t="s">
        <v>247</v>
      </c>
      <c r="D212" s="22"/>
      <c r="E212" s="22"/>
      <c r="F212" s="22"/>
      <c r="G212" s="22"/>
      <c r="H212" s="22"/>
      <c r="I212" s="22"/>
      <c r="J212" s="22"/>
      <c r="K212" s="21">
        <v>0</v>
      </c>
      <c r="L212" s="21"/>
      <c r="M212" s="12">
        <v>0</v>
      </c>
      <c r="N212" s="21">
        <v>0</v>
      </c>
      <c r="O212" s="21"/>
      <c r="P212" s="21"/>
      <c r="Q212" s="12">
        <v>29259051</v>
      </c>
      <c r="R212" s="21">
        <v>0</v>
      </c>
      <c r="S212" s="21"/>
      <c r="T212" s="12">
        <v>29259051</v>
      </c>
      <c r="U212" s="21">
        <v>29259051</v>
      </c>
      <c r="V212" s="21"/>
      <c r="W212" s="23">
        <v>0</v>
      </c>
      <c r="X212" s="23"/>
      <c r="Y212" s="23">
        <v>29259051</v>
      </c>
      <c r="Z212" s="23"/>
      <c r="AA212" s="14">
        <v>1</v>
      </c>
      <c r="AB212" s="21">
        <v>0</v>
      </c>
      <c r="AC212" s="21"/>
      <c r="AD212" s="21"/>
      <c r="AE212" s="12">
        <v>29259051</v>
      </c>
      <c r="AF212" s="12">
        <v>29259051</v>
      </c>
      <c r="AG212" s="13">
        <v>0</v>
      </c>
      <c r="AH212" s="23">
        <v>29259051</v>
      </c>
      <c r="AI212" s="23"/>
      <c r="AJ212" s="12">
        <v>1</v>
      </c>
      <c r="AK212" s="21">
        <v>0</v>
      </c>
      <c r="AL212" s="21"/>
      <c r="AM212" s="21">
        <v>0</v>
      </c>
      <c r="AN212" s="21"/>
      <c r="AO212" s="21"/>
      <c r="AP212" s="21">
        <v>0</v>
      </c>
      <c r="AQ212" s="21"/>
      <c r="AR212" s="21"/>
      <c r="AS212" s="14">
        <v>0</v>
      </c>
      <c r="AU212" s="15"/>
    </row>
    <row r="213" spans="2:47" ht="11.85" customHeight="1" x14ac:dyDescent="0.2">
      <c r="B213" s="11" t="s">
        <v>250</v>
      </c>
      <c r="C213" s="22" t="s">
        <v>107</v>
      </c>
      <c r="D213" s="22"/>
      <c r="E213" s="22"/>
      <c r="F213" s="22"/>
      <c r="G213" s="22"/>
      <c r="H213" s="22"/>
      <c r="I213" s="22"/>
      <c r="J213" s="22"/>
      <c r="K213" s="21">
        <v>0</v>
      </c>
      <c r="L213" s="21"/>
      <c r="M213" s="12">
        <v>0</v>
      </c>
      <c r="N213" s="21">
        <v>0</v>
      </c>
      <c r="O213" s="21"/>
      <c r="P213" s="21"/>
      <c r="Q213" s="12">
        <v>20937140</v>
      </c>
      <c r="R213" s="21">
        <v>0</v>
      </c>
      <c r="S213" s="21"/>
      <c r="T213" s="12">
        <v>20937140</v>
      </c>
      <c r="U213" s="21">
        <v>20937140</v>
      </c>
      <c r="V213" s="21"/>
      <c r="W213" s="23">
        <v>0</v>
      </c>
      <c r="X213" s="23"/>
      <c r="Y213" s="23">
        <v>20937140</v>
      </c>
      <c r="Z213" s="23"/>
      <c r="AA213" s="14">
        <v>1</v>
      </c>
      <c r="AB213" s="21">
        <v>0</v>
      </c>
      <c r="AC213" s="21"/>
      <c r="AD213" s="21"/>
      <c r="AE213" s="12">
        <v>20937140</v>
      </c>
      <c r="AF213" s="12">
        <v>20937140</v>
      </c>
      <c r="AG213" s="13">
        <v>0</v>
      </c>
      <c r="AH213" s="23">
        <v>20937140</v>
      </c>
      <c r="AI213" s="23"/>
      <c r="AJ213" s="12">
        <v>1</v>
      </c>
      <c r="AK213" s="21">
        <v>0</v>
      </c>
      <c r="AL213" s="21"/>
      <c r="AM213" s="21">
        <v>0</v>
      </c>
      <c r="AN213" s="21"/>
      <c r="AO213" s="21"/>
      <c r="AP213" s="21">
        <v>0</v>
      </c>
      <c r="AQ213" s="21"/>
      <c r="AR213" s="21"/>
      <c r="AS213" s="14">
        <v>0</v>
      </c>
      <c r="AU213" s="15"/>
    </row>
    <row r="214" spans="2:47" ht="11.85" customHeight="1" x14ac:dyDescent="0.2">
      <c r="B214" s="11" t="s">
        <v>253</v>
      </c>
      <c r="C214" s="22" t="s">
        <v>254</v>
      </c>
      <c r="D214" s="22"/>
      <c r="E214" s="22"/>
      <c r="F214" s="22"/>
      <c r="G214" s="22"/>
      <c r="H214" s="22"/>
      <c r="I214" s="22"/>
      <c r="J214" s="22"/>
      <c r="K214" s="21">
        <v>0</v>
      </c>
      <c r="L214" s="21"/>
      <c r="M214" s="12">
        <v>0</v>
      </c>
      <c r="N214" s="21">
        <v>0</v>
      </c>
      <c r="O214" s="21"/>
      <c r="P214" s="21"/>
      <c r="Q214" s="12">
        <v>32936232</v>
      </c>
      <c r="R214" s="21">
        <v>0</v>
      </c>
      <c r="S214" s="21"/>
      <c r="T214" s="12">
        <v>32936232</v>
      </c>
      <c r="U214" s="21">
        <v>32936232</v>
      </c>
      <c r="V214" s="21"/>
      <c r="W214" s="23">
        <v>0</v>
      </c>
      <c r="X214" s="23"/>
      <c r="Y214" s="23">
        <v>32936232</v>
      </c>
      <c r="Z214" s="23"/>
      <c r="AA214" s="14">
        <v>1</v>
      </c>
      <c r="AB214" s="21">
        <v>0</v>
      </c>
      <c r="AC214" s="21"/>
      <c r="AD214" s="21"/>
      <c r="AE214" s="12">
        <v>32936232</v>
      </c>
      <c r="AF214" s="12">
        <v>32936232</v>
      </c>
      <c r="AG214" s="13">
        <v>0</v>
      </c>
      <c r="AH214" s="23">
        <v>32936232</v>
      </c>
      <c r="AI214" s="23"/>
      <c r="AJ214" s="12">
        <v>1</v>
      </c>
      <c r="AK214" s="21">
        <v>0</v>
      </c>
      <c r="AL214" s="21"/>
      <c r="AM214" s="21">
        <v>0</v>
      </c>
      <c r="AN214" s="21"/>
      <c r="AO214" s="21"/>
      <c r="AP214" s="21">
        <v>0</v>
      </c>
      <c r="AQ214" s="21"/>
      <c r="AR214" s="21"/>
      <c r="AS214" s="14">
        <v>0</v>
      </c>
      <c r="AU214" s="15"/>
    </row>
    <row r="215" spans="2:47" ht="11.85" customHeight="1" x14ac:dyDescent="0.2">
      <c r="B215" s="11" t="s">
        <v>255</v>
      </c>
      <c r="C215" s="22" t="s">
        <v>256</v>
      </c>
      <c r="D215" s="22"/>
      <c r="E215" s="22"/>
      <c r="F215" s="22"/>
      <c r="G215" s="22"/>
      <c r="H215" s="22"/>
      <c r="I215" s="22"/>
      <c r="J215" s="22"/>
      <c r="K215" s="21">
        <v>0</v>
      </c>
      <c r="L215" s="21"/>
      <c r="M215" s="12">
        <v>0</v>
      </c>
      <c r="N215" s="21">
        <v>0</v>
      </c>
      <c r="O215" s="21"/>
      <c r="P215" s="21"/>
      <c r="Q215" s="12">
        <v>667838018</v>
      </c>
      <c r="R215" s="21">
        <v>0</v>
      </c>
      <c r="S215" s="21"/>
      <c r="T215" s="12">
        <v>667838018</v>
      </c>
      <c r="U215" s="21">
        <v>667838018</v>
      </c>
      <c r="V215" s="21"/>
      <c r="W215" s="23">
        <v>0</v>
      </c>
      <c r="X215" s="23"/>
      <c r="Y215" s="23">
        <v>667838018</v>
      </c>
      <c r="Z215" s="23"/>
      <c r="AA215" s="14">
        <v>1</v>
      </c>
      <c r="AB215" s="21">
        <v>0</v>
      </c>
      <c r="AC215" s="21"/>
      <c r="AD215" s="21"/>
      <c r="AE215" s="12">
        <v>667838018</v>
      </c>
      <c r="AF215" s="12">
        <v>667838018</v>
      </c>
      <c r="AG215" s="13">
        <v>0</v>
      </c>
      <c r="AH215" s="23">
        <v>667838018</v>
      </c>
      <c r="AI215" s="23"/>
      <c r="AJ215" s="12">
        <v>1</v>
      </c>
      <c r="AK215" s="21">
        <v>0</v>
      </c>
      <c r="AL215" s="21"/>
      <c r="AM215" s="21">
        <v>0</v>
      </c>
      <c r="AN215" s="21"/>
      <c r="AO215" s="21"/>
      <c r="AP215" s="21">
        <v>0</v>
      </c>
      <c r="AQ215" s="21"/>
      <c r="AR215" s="21"/>
      <c r="AS215" s="14">
        <v>0</v>
      </c>
      <c r="AU215" s="15"/>
    </row>
    <row r="216" spans="2:47" ht="11.85" customHeight="1" x14ac:dyDescent="0.2">
      <c r="B216" s="11" t="s">
        <v>257</v>
      </c>
      <c r="C216" s="22" t="s">
        <v>258</v>
      </c>
      <c r="D216" s="22"/>
      <c r="E216" s="22"/>
      <c r="F216" s="22"/>
      <c r="G216" s="22"/>
      <c r="H216" s="22"/>
      <c r="I216" s="22"/>
      <c r="J216" s="22"/>
      <c r="K216" s="21">
        <v>0</v>
      </c>
      <c r="L216" s="21"/>
      <c r="M216" s="12">
        <v>0</v>
      </c>
      <c r="N216" s="21">
        <v>0</v>
      </c>
      <c r="O216" s="21"/>
      <c r="P216" s="21"/>
      <c r="Q216" s="12">
        <v>142072094</v>
      </c>
      <c r="R216" s="21">
        <v>0</v>
      </c>
      <c r="S216" s="21"/>
      <c r="T216" s="12">
        <v>142072094</v>
      </c>
      <c r="U216" s="21">
        <v>142072094</v>
      </c>
      <c r="V216" s="21"/>
      <c r="W216" s="23">
        <v>0</v>
      </c>
      <c r="X216" s="23"/>
      <c r="Y216" s="23">
        <v>142072094</v>
      </c>
      <c r="Z216" s="23"/>
      <c r="AA216" s="14">
        <v>1</v>
      </c>
      <c r="AB216" s="21">
        <v>0</v>
      </c>
      <c r="AC216" s="21"/>
      <c r="AD216" s="21"/>
      <c r="AE216" s="12">
        <v>142072094</v>
      </c>
      <c r="AF216" s="12">
        <v>142072094</v>
      </c>
      <c r="AG216" s="13">
        <v>0</v>
      </c>
      <c r="AH216" s="23">
        <v>142072094</v>
      </c>
      <c r="AI216" s="23"/>
      <c r="AJ216" s="12">
        <v>1</v>
      </c>
      <c r="AK216" s="21">
        <v>0</v>
      </c>
      <c r="AL216" s="21"/>
      <c r="AM216" s="21">
        <v>0</v>
      </c>
      <c r="AN216" s="21"/>
      <c r="AO216" s="21"/>
      <c r="AP216" s="21">
        <v>0</v>
      </c>
      <c r="AQ216" s="21"/>
      <c r="AR216" s="21"/>
      <c r="AS216" s="14">
        <v>0</v>
      </c>
      <c r="AU216" s="15"/>
    </row>
    <row r="217" spans="2:47" ht="11.85" customHeight="1" x14ac:dyDescent="0.2">
      <c r="B217" s="11" t="s">
        <v>259</v>
      </c>
      <c r="C217" s="22" t="s">
        <v>260</v>
      </c>
      <c r="D217" s="22"/>
      <c r="E217" s="22"/>
      <c r="F217" s="22"/>
      <c r="G217" s="22"/>
      <c r="H217" s="22"/>
      <c r="I217" s="22"/>
      <c r="J217" s="22"/>
      <c r="K217" s="21">
        <v>0</v>
      </c>
      <c r="L217" s="21"/>
      <c r="M217" s="12">
        <v>0</v>
      </c>
      <c r="N217" s="21">
        <v>0</v>
      </c>
      <c r="O217" s="21"/>
      <c r="P217" s="21"/>
      <c r="Q217" s="12">
        <v>525765924</v>
      </c>
      <c r="R217" s="21">
        <v>0</v>
      </c>
      <c r="S217" s="21"/>
      <c r="T217" s="12">
        <v>525765924</v>
      </c>
      <c r="U217" s="21">
        <v>525765924</v>
      </c>
      <c r="V217" s="21"/>
      <c r="W217" s="23">
        <v>0</v>
      </c>
      <c r="X217" s="23"/>
      <c r="Y217" s="23">
        <v>525765924</v>
      </c>
      <c r="Z217" s="23"/>
      <c r="AA217" s="14">
        <v>1</v>
      </c>
      <c r="AB217" s="21">
        <v>0</v>
      </c>
      <c r="AC217" s="21"/>
      <c r="AD217" s="21"/>
      <c r="AE217" s="12">
        <v>525765924</v>
      </c>
      <c r="AF217" s="12">
        <v>525765924</v>
      </c>
      <c r="AG217" s="13">
        <v>0</v>
      </c>
      <c r="AH217" s="23">
        <v>525765924</v>
      </c>
      <c r="AI217" s="23"/>
      <c r="AJ217" s="12">
        <v>1</v>
      </c>
      <c r="AK217" s="21">
        <v>0</v>
      </c>
      <c r="AL217" s="21"/>
      <c r="AM217" s="21">
        <v>0</v>
      </c>
      <c r="AN217" s="21"/>
      <c r="AO217" s="21"/>
      <c r="AP217" s="21">
        <v>0</v>
      </c>
      <c r="AQ217" s="21"/>
      <c r="AR217" s="21"/>
      <c r="AS217" s="14">
        <v>0</v>
      </c>
      <c r="AU217" s="15"/>
    </row>
    <row r="218" spans="2:47" ht="11.85" customHeight="1" x14ac:dyDescent="0.2">
      <c r="B218" s="11" t="s">
        <v>265</v>
      </c>
      <c r="C218" s="22" t="s">
        <v>266</v>
      </c>
      <c r="D218" s="22"/>
      <c r="E218" s="22"/>
      <c r="F218" s="22"/>
      <c r="G218" s="22"/>
      <c r="H218" s="22"/>
      <c r="I218" s="22"/>
      <c r="J218" s="22"/>
      <c r="K218" s="21">
        <v>0</v>
      </c>
      <c r="L218" s="21"/>
      <c r="M218" s="12">
        <v>0</v>
      </c>
      <c r="N218" s="21">
        <v>0</v>
      </c>
      <c r="O218" s="21"/>
      <c r="P218" s="21"/>
      <c r="Q218" s="12">
        <v>17370376</v>
      </c>
      <c r="R218" s="21">
        <v>0</v>
      </c>
      <c r="S218" s="21"/>
      <c r="T218" s="12">
        <v>17370376</v>
      </c>
      <c r="U218" s="21">
        <v>17370376</v>
      </c>
      <c r="V218" s="21"/>
      <c r="W218" s="23">
        <v>0</v>
      </c>
      <c r="X218" s="23"/>
      <c r="Y218" s="23">
        <v>17370376</v>
      </c>
      <c r="Z218" s="23"/>
      <c r="AA218" s="14">
        <v>1</v>
      </c>
      <c r="AB218" s="21">
        <v>0</v>
      </c>
      <c r="AC218" s="21"/>
      <c r="AD218" s="21"/>
      <c r="AE218" s="12">
        <v>17370376</v>
      </c>
      <c r="AF218" s="12">
        <v>17370376</v>
      </c>
      <c r="AG218" s="13">
        <v>0</v>
      </c>
      <c r="AH218" s="23">
        <v>17370376</v>
      </c>
      <c r="AI218" s="23"/>
      <c r="AJ218" s="12">
        <v>1</v>
      </c>
      <c r="AK218" s="21">
        <v>0</v>
      </c>
      <c r="AL218" s="21"/>
      <c r="AM218" s="21">
        <v>0</v>
      </c>
      <c r="AN218" s="21"/>
      <c r="AO218" s="21"/>
      <c r="AP218" s="21">
        <v>0</v>
      </c>
      <c r="AQ218" s="21"/>
      <c r="AR218" s="21"/>
      <c r="AS218" s="14">
        <v>0</v>
      </c>
      <c r="AU218" s="15"/>
    </row>
    <row r="219" spans="2:47" ht="11.85" customHeight="1" x14ac:dyDescent="0.2">
      <c r="B219" s="11" t="s">
        <v>267</v>
      </c>
      <c r="C219" s="22" t="s">
        <v>268</v>
      </c>
      <c r="D219" s="22"/>
      <c r="E219" s="22"/>
      <c r="F219" s="22"/>
      <c r="G219" s="22"/>
      <c r="H219" s="22"/>
      <c r="I219" s="22"/>
      <c r="J219" s="22"/>
      <c r="K219" s="21">
        <v>0</v>
      </c>
      <c r="L219" s="21"/>
      <c r="M219" s="12">
        <v>0</v>
      </c>
      <c r="N219" s="21">
        <v>0</v>
      </c>
      <c r="O219" s="21"/>
      <c r="P219" s="21"/>
      <c r="Q219" s="12">
        <v>50115958</v>
      </c>
      <c r="R219" s="21">
        <v>0</v>
      </c>
      <c r="S219" s="21"/>
      <c r="T219" s="12">
        <v>50115958</v>
      </c>
      <c r="U219" s="21">
        <v>50115958</v>
      </c>
      <c r="V219" s="21"/>
      <c r="W219" s="23">
        <v>0</v>
      </c>
      <c r="X219" s="23"/>
      <c r="Y219" s="23">
        <v>50115958</v>
      </c>
      <c r="Z219" s="23"/>
      <c r="AA219" s="14">
        <v>1</v>
      </c>
      <c r="AB219" s="21">
        <v>0</v>
      </c>
      <c r="AC219" s="21"/>
      <c r="AD219" s="21"/>
      <c r="AE219" s="12">
        <v>50115958</v>
      </c>
      <c r="AF219" s="12">
        <v>50115958</v>
      </c>
      <c r="AG219" s="13">
        <v>0</v>
      </c>
      <c r="AH219" s="23">
        <v>50115958</v>
      </c>
      <c r="AI219" s="23"/>
      <c r="AJ219" s="12">
        <v>1</v>
      </c>
      <c r="AK219" s="21">
        <v>0</v>
      </c>
      <c r="AL219" s="21"/>
      <c r="AM219" s="21">
        <v>0</v>
      </c>
      <c r="AN219" s="21"/>
      <c r="AO219" s="21"/>
      <c r="AP219" s="21">
        <v>0</v>
      </c>
      <c r="AQ219" s="21"/>
      <c r="AR219" s="21"/>
      <c r="AS219" s="14">
        <v>0</v>
      </c>
      <c r="AU219" s="15"/>
    </row>
    <row r="220" spans="2:47" ht="11.85" customHeight="1" x14ac:dyDescent="0.2">
      <c r="B220" s="11" t="s">
        <v>269</v>
      </c>
      <c r="C220" s="22" t="s">
        <v>270</v>
      </c>
      <c r="D220" s="22"/>
      <c r="E220" s="22"/>
      <c r="F220" s="22"/>
      <c r="G220" s="22"/>
      <c r="H220" s="22"/>
      <c r="I220" s="22"/>
      <c r="J220" s="22"/>
      <c r="K220" s="21">
        <v>0</v>
      </c>
      <c r="L220" s="21"/>
      <c r="M220" s="12">
        <v>0</v>
      </c>
      <c r="N220" s="21">
        <v>0</v>
      </c>
      <c r="O220" s="21"/>
      <c r="P220" s="21"/>
      <c r="Q220" s="12">
        <v>1805000</v>
      </c>
      <c r="R220" s="21">
        <v>0</v>
      </c>
      <c r="S220" s="21"/>
      <c r="T220" s="12">
        <v>1805000</v>
      </c>
      <c r="U220" s="21">
        <v>1805000</v>
      </c>
      <c r="V220" s="21"/>
      <c r="W220" s="23">
        <v>0</v>
      </c>
      <c r="X220" s="23"/>
      <c r="Y220" s="23">
        <v>1805000</v>
      </c>
      <c r="Z220" s="23"/>
      <c r="AA220" s="14">
        <v>1</v>
      </c>
      <c r="AB220" s="21">
        <v>0</v>
      </c>
      <c r="AC220" s="21"/>
      <c r="AD220" s="21"/>
      <c r="AE220" s="12">
        <v>1805000</v>
      </c>
      <c r="AF220" s="12">
        <v>1805000</v>
      </c>
      <c r="AG220" s="13">
        <v>0</v>
      </c>
      <c r="AH220" s="23">
        <v>1805000</v>
      </c>
      <c r="AI220" s="23"/>
      <c r="AJ220" s="12">
        <v>1</v>
      </c>
      <c r="AK220" s="21">
        <v>0</v>
      </c>
      <c r="AL220" s="21"/>
      <c r="AM220" s="21">
        <v>0</v>
      </c>
      <c r="AN220" s="21"/>
      <c r="AO220" s="21"/>
      <c r="AP220" s="21">
        <v>0</v>
      </c>
      <c r="AQ220" s="21"/>
      <c r="AR220" s="21"/>
      <c r="AS220" s="14">
        <v>0</v>
      </c>
      <c r="AU220" s="15"/>
    </row>
    <row r="221" spans="2:47" ht="11.85" customHeight="1" x14ac:dyDescent="0.2">
      <c r="B221" s="11" t="s">
        <v>271</v>
      </c>
      <c r="C221" s="22" t="s">
        <v>113</v>
      </c>
      <c r="D221" s="22"/>
      <c r="E221" s="22"/>
      <c r="F221" s="22"/>
      <c r="G221" s="22"/>
      <c r="H221" s="22"/>
      <c r="I221" s="22"/>
      <c r="J221" s="22"/>
      <c r="K221" s="21">
        <v>0</v>
      </c>
      <c r="L221" s="21"/>
      <c r="M221" s="12">
        <v>0</v>
      </c>
      <c r="N221" s="21">
        <v>0</v>
      </c>
      <c r="O221" s="21"/>
      <c r="P221" s="21"/>
      <c r="Q221" s="12">
        <v>47432000</v>
      </c>
      <c r="R221" s="21">
        <v>0</v>
      </c>
      <c r="S221" s="21"/>
      <c r="T221" s="12">
        <v>47432000</v>
      </c>
      <c r="U221" s="21">
        <v>47432000</v>
      </c>
      <c r="V221" s="21"/>
      <c r="W221" s="23">
        <v>0</v>
      </c>
      <c r="X221" s="23"/>
      <c r="Y221" s="23">
        <v>47432000</v>
      </c>
      <c r="Z221" s="23"/>
      <c r="AA221" s="14">
        <v>1</v>
      </c>
      <c r="AB221" s="21">
        <v>0</v>
      </c>
      <c r="AC221" s="21"/>
      <c r="AD221" s="21"/>
      <c r="AE221" s="12">
        <v>47432000</v>
      </c>
      <c r="AF221" s="12">
        <v>47432000</v>
      </c>
      <c r="AG221" s="13">
        <v>0</v>
      </c>
      <c r="AH221" s="23">
        <v>47432000</v>
      </c>
      <c r="AI221" s="23"/>
      <c r="AJ221" s="12">
        <v>1</v>
      </c>
      <c r="AK221" s="21">
        <v>0</v>
      </c>
      <c r="AL221" s="21"/>
      <c r="AM221" s="21">
        <v>0</v>
      </c>
      <c r="AN221" s="21"/>
      <c r="AO221" s="21"/>
      <c r="AP221" s="21">
        <v>0</v>
      </c>
      <c r="AQ221" s="21"/>
      <c r="AR221" s="21"/>
      <c r="AS221" s="14">
        <v>0</v>
      </c>
      <c r="AU221" s="15"/>
    </row>
    <row r="222" spans="2:47" ht="11.85" customHeight="1" x14ac:dyDescent="0.2">
      <c r="B222" s="11" t="s">
        <v>276</v>
      </c>
      <c r="C222" s="22" t="s">
        <v>277</v>
      </c>
      <c r="D222" s="22"/>
      <c r="E222" s="22"/>
      <c r="F222" s="22"/>
      <c r="G222" s="22"/>
      <c r="H222" s="22"/>
      <c r="I222" s="22"/>
      <c r="J222" s="22"/>
      <c r="K222" s="21">
        <v>0</v>
      </c>
      <c r="L222" s="21"/>
      <c r="M222" s="12">
        <v>0</v>
      </c>
      <c r="N222" s="21">
        <v>0</v>
      </c>
      <c r="O222" s="21"/>
      <c r="P222" s="21"/>
      <c r="Q222" s="12">
        <v>160434780</v>
      </c>
      <c r="R222" s="21">
        <v>0</v>
      </c>
      <c r="S222" s="21"/>
      <c r="T222" s="12">
        <v>160434780</v>
      </c>
      <c r="U222" s="21">
        <v>160434780</v>
      </c>
      <c r="V222" s="21"/>
      <c r="W222" s="23">
        <v>0</v>
      </c>
      <c r="X222" s="23"/>
      <c r="Y222" s="23">
        <v>160434780</v>
      </c>
      <c r="Z222" s="23"/>
      <c r="AA222" s="14">
        <v>1</v>
      </c>
      <c r="AB222" s="21">
        <v>0</v>
      </c>
      <c r="AC222" s="21"/>
      <c r="AD222" s="21"/>
      <c r="AE222" s="12">
        <v>160434780</v>
      </c>
      <c r="AF222" s="12">
        <v>160434780</v>
      </c>
      <c r="AG222" s="13">
        <v>0</v>
      </c>
      <c r="AH222" s="23">
        <v>160434780</v>
      </c>
      <c r="AI222" s="23"/>
      <c r="AJ222" s="12">
        <v>1</v>
      </c>
      <c r="AK222" s="21">
        <v>0</v>
      </c>
      <c r="AL222" s="21"/>
      <c r="AM222" s="21">
        <v>0</v>
      </c>
      <c r="AN222" s="21"/>
      <c r="AO222" s="21"/>
      <c r="AP222" s="21">
        <v>0</v>
      </c>
      <c r="AQ222" s="21"/>
      <c r="AR222" s="21"/>
      <c r="AS222" s="14">
        <v>0</v>
      </c>
      <c r="AU222" s="15"/>
    </row>
    <row r="223" spans="2:47" ht="11.85" customHeight="1" x14ac:dyDescent="0.2">
      <c r="B223" s="11" t="s">
        <v>278</v>
      </c>
      <c r="C223" s="22" t="s">
        <v>277</v>
      </c>
      <c r="D223" s="22"/>
      <c r="E223" s="22"/>
      <c r="F223" s="22"/>
      <c r="G223" s="22"/>
      <c r="H223" s="22"/>
      <c r="I223" s="22"/>
      <c r="J223" s="22"/>
      <c r="K223" s="21">
        <v>0</v>
      </c>
      <c r="L223" s="21"/>
      <c r="M223" s="12">
        <v>0</v>
      </c>
      <c r="N223" s="21">
        <v>0</v>
      </c>
      <c r="O223" s="21"/>
      <c r="P223" s="21"/>
      <c r="Q223" s="12">
        <v>160434780</v>
      </c>
      <c r="R223" s="21">
        <v>0</v>
      </c>
      <c r="S223" s="21"/>
      <c r="T223" s="12">
        <v>160434780</v>
      </c>
      <c r="U223" s="21">
        <v>160434780</v>
      </c>
      <c r="V223" s="21"/>
      <c r="W223" s="23">
        <v>0</v>
      </c>
      <c r="X223" s="23"/>
      <c r="Y223" s="23">
        <v>160434780</v>
      </c>
      <c r="Z223" s="23"/>
      <c r="AA223" s="14">
        <v>1</v>
      </c>
      <c r="AB223" s="21">
        <v>0</v>
      </c>
      <c r="AC223" s="21"/>
      <c r="AD223" s="21"/>
      <c r="AE223" s="12">
        <v>160434780</v>
      </c>
      <c r="AF223" s="12">
        <v>160434780</v>
      </c>
      <c r="AG223" s="13">
        <v>0</v>
      </c>
      <c r="AH223" s="23">
        <v>160434780</v>
      </c>
      <c r="AI223" s="23"/>
      <c r="AJ223" s="12">
        <v>1</v>
      </c>
      <c r="AK223" s="21">
        <v>0</v>
      </c>
      <c r="AL223" s="21"/>
      <c r="AM223" s="21">
        <v>0</v>
      </c>
      <c r="AN223" s="21"/>
      <c r="AO223" s="21"/>
      <c r="AP223" s="21">
        <v>0</v>
      </c>
      <c r="AQ223" s="21"/>
      <c r="AR223" s="21"/>
      <c r="AS223" s="14">
        <v>0</v>
      </c>
      <c r="AU223" s="15"/>
    </row>
    <row r="224" spans="2:47" ht="11.85" customHeight="1" x14ac:dyDescent="0.2">
      <c r="B224" s="11" t="s">
        <v>279</v>
      </c>
      <c r="C224" s="22" t="s">
        <v>277</v>
      </c>
      <c r="D224" s="22"/>
      <c r="E224" s="22"/>
      <c r="F224" s="22"/>
      <c r="G224" s="22"/>
      <c r="H224" s="22"/>
      <c r="I224" s="22"/>
      <c r="J224" s="22"/>
      <c r="K224" s="21">
        <v>0</v>
      </c>
      <c r="L224" s="21"/>
      <c r="M224" s="12">
        <v>0</v>
      </c>
      <c r="N224" s="21">
        <v>0</v>
      </c>
      <c r="O224" s="21"/>
      <c r="P224" s="21"/>
      <c r="Q224" s="12">
        <v>160434780</v>
      </c>
      <c r="R224" s="21">
        <v>0</v>
      </c>
      <c r="S224" s="21"/>
      <c r="T224" s="12">
        <v>160434780</v>
      </c>
      <c r="U224" s="21">
        <v>160434780</v>
      </c>
      <c r="V224" s="21"/>
      <c r="W224" s="23">
        <v>0</v>
      </c>
      <c r="X224" s="23"/>
      <c r="Y224" s="23">
        <v>160434780</v>
      </c>
      <c r="Z224" s="23"/>
      <c r="AA224" s="14">
        <v>1</v>
      </c>
      <c r="AB224" s="21">
        <v>0</v>
      </c>
      <c r="AC224" s="21"/>
      <c r="AD224" s="21"/>
      <c r="AE224" s="12">
        <v>160434780</v>
      </c>
      <c r="AF224" s="12">
        <v>160434780</v>
      </c>
      <c r="AG224" s="13">
        <v>0</v>
      </c>
      <c r="AH224" s="23">
        <v>160434780</v>
      </c>
      <c r="AI224" s="23"/>
      <c r="AJ224" s="12">
        <v>1</v>
      </c>
      <c r="AK224" s="21">
        <v>0</v>
      </c>
      <c r="AL224" s="21"/>
      <c r="AM224" s="21">
        <v>0</v>
      </c>
      <c r="AN224" s="21"/>
      <c r="AO224" s="21"/>
      <c r="AP224" s="21">
        <v>0</v>
      </c>
      <c r="AQ224" s="21"/>
      <c r="AR224" s="21"/>
      <c r="AS224" s="14">
        <v>0</v>
      </c>
      <c r="AU224" s="15"/>
    </row>
    <row r="225" spans="2:47" ht="11.85" customHeight="1" x14ac:dyDescent="0.2">
      <c r="B225" s="11" t="s">
        <v>282</v>
      </c>
      <c r="C225" s="22" t="s">
        <v>283</v>
      </c>
      <c r="D225" s="22"/>
      <c r="E225" s="22"/>
      <c r="F225" s="22"/>
      <c r="G225" s="22"/>
      <c r="H225" s="22"/>
      <c r="I225" s="22"/>
      <c r="J225" s="22"/>
      <c r="K225" s="21">
        <v>0</v>
      </c>
      <c r="L225" s="21"/>
      <c r="M225" s="12">
        <v>0</v>
      </c>
      <c r="N225" s="21">
        <v>0</v>
      </c>
      <c r="O225" s="21"/>
      <c r="P225" s="21"/>
      <c r="Q225" s="12">
        <v>118282780</v>
      </c>
      <c r="R225" s="21">
        <v>0</v>
      </c>
      <c r="S225" s="21"/>
      <c r="T225" s="12">
        <v>118282780</v>
      </c>
      <c r="U225" s="21">
        <v>118282780</v>
      </c>
      <c r="V225" s="21"/>
      <c r="W225" s="23">
        <v>0</v>
      </c>
      <c r="X225" s="23"/>
      <c r="Y225" s="23">
        <v>118282780</v>
      </c>
      <c r="Z225" s="23"/>
      <c r="AA225" s="14">
        <v>1</v>
      </c>
      <c r="AB225" s="21">
        <v>0</v>
      </c>
      <c r="AC225" s="21"/>
      <c r="AD225" s="21"/>
      <c r="AE225" s="12">
        <v>118282780</v>
      </c>
      <c r="AF225" s="12">
        <v>118282780</v>
      </c>
      <c r="AG225" s="13">
        <v>0</v>
      </c>
      <c r="AH225" s="23">
        <v>118282780</v>
      </c>
      <c r="AI225" s="23"/>
      <c r="AJ225" s="12">
        <v>1</v>
      </c>
      <c r="AK225" s="21">
        <v>0</v>
      </c>
      <c r="AL225" s="21"/>
      <c r="AM225" s="21">
        <v>0</v>
      </c>
      <c r="AN225" s="21"/>
      <c r="AO225" s="21"/>
      <c r="AP225" s="21">
        <v>0</v>
      </c>
      <c r="AQ225" s="21"/>
      <c r="AR225" s="21"/>
      <c r="AS225" s="14">
        <v>0</v>
      </c>
      <c r="AU225" s="15"/>
    </row>
    <row r="226" spans="2:47" ht="11.85" customHeight="1" x14ac:dyDescent="0.2">
      <c r="B226" s="11" t="s">
        <v>284</v>
      </c>
      <c r="C226" s="22" t="s">
        <v>285</v>
      </c>
      <c r="D226" s="22"/>
      <c r="E226" s="22"/>
      <c r="F226" s="22"/>
      <c r="G226" s="22"/>
      <c r="H226" s="22"/>
      <c r="I226" s="22"/>
      <c r="J226" s="22"/>
      <c r="K226" s="21">
        <v>0</v>
      </c>
      <c r="L226" s="21"/>
      <c r="M226" s="12">
        <v>0</v>
      </c>
      <c r="N226" s="21">
        <v>0</v>
      </c>
      <c r="O226" s="21"/>
      <c r="P226" s="21"/>
      <c r="Q226" s="12">
        <v>42152000</v>
      </c>
      <c r="R226" s="21">
        <v>0</v>
      </c>
      <c r="S226" s="21"/>
      <c r="T226" s="12">
        <v>42152000</v>
      </c>
      <c r="U226" s="21">
        <v>42152000</v>
      </c>
      <c r="V226" s="21"/>
      <c r="W226" s="23">
        <v>0</v>
      </c>
      <c r="X226" s="23"/>
      <c r="Y226" s="23">
        <v>42152000</v>
      </c>
      <c r="Z226" s="23"/>
      <c r="AA226" s="14">
        <v>1</v>
      </c>
      <c r="AB226" s="21">
        <v>0</v>
      </c>
      <c r="AC226" s="21"/>
      <c r="AD226" s="21"/>
      <c r="AE226" s="12">
        <v>42152000</v>
      </c>
      <c r="AF226" s="12">
        <v>42152000</v>
      </c>
      <c r="AG226" s="13">
        <v>0</v>
      </c>
      <c r="AH226" s="23">
        <v>42152000</v>
      </c>
      <c r="AI226" s="23"/>
      <c r="AJ226" s="12">
        <v>1</v>
      </c>
      <c r="AK226" s="21">
        <v>0</v>
      </c>
      <c r="AL226" s="21"/>
      <c r="AM226" s="21">
        <v>0</v>
      </c>
      <c r="AN226" s="21"/>
      <c r="AO226" s="21"/>
      <c r="AP226" s="21">
        <v>0</v>
      </c>
      <c r="AQ226" s="21"/>
      <c r="AR226" s="21"/>
      <c r="AS226" s="14">
        <v>0</v>
      </c>
      <c r="AU226" s="15"/>
    </row>
    <row r="227" spans="2:47" ht="11.85" customHeight="1" x14ac:dyDescent="0.2">
      <c r="B227" s="11" t="s">
        <v>286</v>
      </c>
      <c r="C227" s="22" t="s">
        <v>125</v>
      </c>
      <c r="D227" s="22"/>
      <c r="E227" s="22"/>
      <c r="F227" s="22"/>
      <c r="G227" s="22"/>
      <c r="H227" s="22"/>
      <c r="I227" s="22"/>
      <c r="J227" s="22"/>
      <c r="K227" s="21">
        <v>0</v>
      </c>
      <c r="L227" s="21"/>
      <c r="M227" s="12">
        <v>0</v>
      </c>
      <c r="N227" s="21">
        <v>0</v>
      </c>
      <c r="O227" s="21"/>
      <c r="P227" s="21"/>
      <c r="Q227" s="12">
        <v>1556974099</v>
      </c>
      <c r="R227" s="21">
        <v>0</v>
      </c>
      <c r="S227" s="21"/>
      <c r="T227" s="12">
        <v>1556974099</v>
      </c>
      <c r="U227" s="21">
        <v>1556974099</v>
      </c>
      <c r="V227" s="21"/>
      <c r="W227" s="23">
        <v>0</v>
      </c>
      <c r="X227" s="23"/>
      <c r="Y227" s="23">
        <v>1556974099</v>
      </c>
      <c r="Z227" s="23"/>
      <c r="AA227" s="14">
        <v>1</v>
      </c>
      <c r="AB227" s="21">
        <v>0</v>
      </c>
      <c r="AC227" s="21"/>
      <c r="AD227" s="21"/>
      <c r="AE227" s="12">
        <v>1556974099</v>
      </c>
      <c r="AF227" s="12">
        <v>833380629</v>
      </c>
      <c r="AG227" s="13">
        <v>723593470</v>
      </c>
      <c r="AH227" s="23">
        <v>1556974099</v>
      </c>
      <c r="AI227" s="23"/>
      <c r="AJ227" s="12">
        <v>1</v>
      </c>
      <c r="AK227" s="21">
        <v>0</v>
      </c>
      <c r="AL227" s="21"/>
      <c r="AM227" s="21">
        <v>0</v>
      </c>
      <c r="AN227" s="21"/>
      <c r="AO227" s="21"/>
      <c r="AP227" s="21">
        <v>0</v>
      </c>
      <c r="AQ227" s="21"/>
      <c r="AR227" s="21"/>
      <c r="AS227" s="14">
        <v>0</v>
      </c>
      <c r="AU227" s="15"/>
    </row>
    <row r="228" spans="2:47" ht="11.85" customHeight="1" x14ac:dyDescent="0.2">
      <c r="B228" s="11" t="s">
        <v>287</v>
      </c>
      <c r="C228" s="22" t="s">
        <v>125</v>
      </c>
      <c r="D228" s="22"/>
      <c r="E228" s="22"/>
      <c r="F228" s="22"/>
      <c r="G228" s="22"/>
      <c r="H228" s="22"/>
      <c r="I228" s="22"/>
      <c r="J228" s="22"/>
      <c r="K228" s="21">
        <v>0</v>
      </c>
      <c r="L228" s="21"/>
      <c r="M228" s="12">
        <v>0</v>
      </c>
      <c r="N228" s="21">
        <v>0</v>
      </c>
      <c r="O228" s="21"/>
      <c r="P228" s="21"/>
      <c r="Q228" s="12">
        <v>1556974099</v>
      </c>
      <c r="R228" s="21">
        <v>0</v>
      </c>
      <c r="S228" s="21"/>
      <c r="T228" s="12">
        <v>1556974099</v>
      </c>
      <c r="U228" s="21">
        <v>1556974099</v>
      </c>
      <c r="V228" s="21"/>
      <c r="W228" s="23">
        <v>0</v>
      </c>
      <c r="X228" s="23"/>
      <c r="Y228" s="23">
        <v>1556974099</v>
      </c>
      <c r="Z228" s="23"/>
      <c r="AA228" s="14">
        <v>1</v>
      </c>
      <c r="AB228" s="21">
        <v>0</v>
      </c>
      <c r="AC228" s="21"/>
      <c r="AD228" s="21"/>
      <c r="AE228" s="12">
        <v>1556974099</v>
      </c>
      <c r="AF228" s="12">
        <v>833380629</v>
      </c>
      <c r="AG228" s="13">
        <v>723593470</v>
      </c>
      <c r="AH228" s="23">
        <v>1556974099</v>
      </c>
      <c r="AI228" s="23"/>
      <c r="AJ228" s="12">
        <v>1</v>
      </c>
      <c r="AK228" s="21">
        <v>0</v>
      </c>
      <c r="AL228" s="21"/>
      <c r="AM228" s="21">
        <v>0</v>
      </c>
      <c r="AN228" s="21"/>
      <c r="AO228" s="21"/>
      <c r="AP228" s="21">
        <v>0</v>
      </c>
      <c r="AQ228" s="21"/>
      <c r="AR228" s="21"/>
      <c r="AS228" s="14">
        <v>0</v>
      </c>
      <c r="AU228" s="15"/>
    </row>
    <row r="229" spans="2:47" ht="11.85" customHeight="1" x14ac:dyDescent="0.2">
      <c r="B229" s="11" t="s">
        <v>288</v>
      </c>
      <c r="C229" s="22" t="s">
        <v>125</v>
      </c>
      <c r="D229" s="22"/>
      <c r="E229" s="22"/>
      <c r="F229" s="22"/>
      <c r="G229" s="22"/>
      <c r="H229" s="22"/>
      <c r="I229" s="22"/>
      <c r="J229" s="22"/>
      <c r="K229" s="21">
        <v>0</v>
      </c>
      <c r="L229" s="21"/>
      <c r="M229" s="12">
        <v>0</v>
      </c>
      <c r="N229" s="21">
        <v>0</v>
      </c>
      <c r="O229" s="21"/>
      <c r="P229" s="21"/>
      <c r="Q229" s="12">
        <v>1556974099</v>
      </c>
      <c r="R229" s="21">
        <v>0</v>
      </c>
      <c r="S229" s="21"/>
      <c r="T229" s="12">
        <v>1556974099</v>
      </c>
      <c r="U229" s="21">
        <v>1556974099</v>
      </c>
      <c r="V229" s="21"/>
      <c r="W229" s="23">
        <v>0</v>
      </c>
      <c r="X229" s="23"/>
      <c r="Y229" s="23">
        <v>1556974099</v>
      </c>
      <c r="Z229" s="23"/>
      <c r="AA229" s="14">
        <v>1</v>
      </c>
      <c r="AB229" s="21">
        <v>0</v>
      </c>
      <c r="AC229" s="21"/>
      <c r="AD229" s="21"/>
      <c r="AE229" s="12">
        <v>1556974099</v>
      </c>
      <c r="AF229" s="12">
        <v>833380629</v>
      </c>
      <c r="AG229" s="13">
        <v>723593470</v>
      </c>
      <c r="AH229" s="23">
        <v>1556974099</v>
      </c>
      <c r="AI229" s="23"/>
      <c r="AJ229" s="12">
        <v>1</v>
      </c>
      <c r="AK229" s="21">
        <v>0</v>
      </c>
      <c r="AL229" s="21"/>
      <c r="AM229" s="21">
        <v>0</v>
      </c>
      <c r="AN229" s="21"/>
      <c r="AO229" s="21"/>
      <c r="AP229" s="21">
        <v>0</v>
      </c>
      <c r="AQ229" s="21"/>
      <c r="AR229" s="21"/>
      <c r="AS229" s="14">
        <v>0</v>
      </c>
      <c r="AU229" s="15"/>
    </row>
    <row r="230" spans="2:47" ht="11.85" customHeight="1" x14ac:dyDescent="0.2">
      <c r="B230" s="11" t="s">
        <v>289</v>
      </c>
      <c r="C230" s="22" t="s">
        <v>290</v>
      </c>
      <c r="D230" s="22"/>
      <c r="E230" s="22"/>
      <c r="F230" s="22"/>
      <c r="G230" s="22"/>
      <c r="H230" s="22"/>
      <c r="I230" s="22"/>
      <c r="J230" s="22"/>
      <c r="K230" s="21">
        <v>0</v>
      </c>
      <c r="L230" s="21"/>
      <c r="M230" s="12">
        <v>0</v>
      </c>
      <c r="N230" s="21">
        <v>0</v>
      </c>
      <c r="O230" s="21"/>
      <c r="P230" s="21"/>
      <c r="Q230" s="12">
        <v>140900000</v>
      </c>
      <c r="R230" s="21">
        <v>0</v>
      </c>
      <c r="S230" s="21"/>
      <c r="T230" s="12">
        <v>140900000</v>
      </c>
      <c r="U230" s="21">
        <v>140900000</v>
      </c>
      <c r="V230" s="21"/>
      <c r="W230" s="23">
        <v>0</v>
      </c>
      <c r="X230" s="23"/>
      <c r="Y230" s="23">
        <v>140900000</v>
      </c>
      <c r="Z230" s="23"/>
      <c r="AA230" s="14">
        <v>1</v>
      </c>
      <c r="AB230" s="21">
        <v>0</v>
      </c>
      <c r="AC230" s="21"/>
      <c r="AD230" s="21"/>
      <c r="AE230" s="12">
        <v>140900000</v>
      </c>
      <c r="AF230" s="12">
        <v>140900000</v>
      </c>
      <c r="AG230" s="13">
        <v>0</v>
      </c>
      <c r="AH230" s="23">
        <v>140900000</v>
      </c>
      <c r="AI230" s="23"/>
      <c r="AJ230" s="12">
        <v>1</v>
      </c>
      <c r="AK230" s="21">
        <v>0</v>
      </c>
      <c r="AL230" s="21"/>
      <c r="AM230" s="21">
        <v>0</v>
      </c>
      <c r="AN230" s="21"/>
      <c r="AO230" s="21"/>
      <c r="AP230" s="21">
        <v>0</v>
      </c>
      <c r="AQ230" s="21"/>
      <c r="AR230" s="21"/>
      <c r="AS230" s="14">
        <v>0</v>
      </c>
      <c r="AU230" s="15"/>
    </row>
    <row r="231" spans="2:47" ht="11.85" customHeight="1" x14ac:dyDescent="0.2">
      <c r="B231" s="11" t="s">
        <v>293</v>
      </c>
      <c r="C231" s="22" t="s">
        <v>134</v>
      </c>
      <c r="D231" s="22"/>
      <c r="E231" s="22"/>
      <c r="F231" s="22"/>
      <c r="G231" s="22"/>
      <c r="H231" s="22"/>
      <c r="I231" s="22"/>
      <c r="J231" s="22"/>
      <c r="K231" s="21">
        <v>0</v>
      </c>
      <c r="L231" s="21"/>
      <c r="M231" s="12">
        <v>0</v>
      </c>
      <c r="N231" s="21">
        <v>0</v>
      </c>
      <c r="O231" s="21"/>
      <c r="P231" s="21"/>
      <c r="Q231" s="12">
        <v>1684500</v>
      </c>
      <c r="R231" s="21">
        <v>0</v>
      </c>
      <c r="S231" s="21"/>
      <c r="T231" s="12">
        <v>1684500</v>
      </c>
      <c r="U231" s="21">
        <v>1684500</v>
      </c>
      <c r="V231" s="21"/>
      <c r="W231" s="23">
        <v>0</v>
      </c>
      <c r="X231" s="23"/>
      <c r="Y231" s="23">
        <v>1684500</v>
      </c>
      <c r="Z231" s="23"/>
      <c r="AA231" s="14">
        <v>1</v>
      </c>
      <c r="AB231" s="21">
        <v>0</v>
      </c>
      <c r="AC231" s="21"/>
      <c r="AD231" s="21"/>
      <c r="AE231" s="12">
        <v>1684500</v>
      </c>
      <c r="AF231" s="12">
        <v>1684500</v>
      </c>
      <c r="AG231" s="13">
        <v>0</v>
      </c>
      <c r="AH231" s="23">
        <v>1684500</v>
      </c>
      <c r="AI231" s="23"/>
      <c r="AJ231" s="12">
        <v>1</v>
      </c>
      <c r="AK231" s="21">
        <v>0</v>
      </c>
      <c r="AL231" s="21"/>
      <c r="AM231" s="21">
        <v>0</v>
      </c>
      <c r="AN231" s="21"/>
      <c r="AO231" s="21"/>
      <c r="AP231" s="21">
        <v>0</v>
      </c>
      <c r="AQ231" s="21"/>
      <c r="AR231" s="21"/>
      <c r="AS231" s="14">
        <v>0</v>
      </c>
      <c r="AU231" s="15"/>
    </row>
    <row r="232" spans="2:47" ht="11.85" customHeight="1" x14ac:dyDescent="0.2">
      <c r="B232" s="11" t="s">
        <v>294</v>
      </c>
      <c r="C232" s="22" t="s">
        <v>295</v>
      </c>
      <c r="D232" s="22"/>
      <c r="E232" s="22"/>
      <c r="F232" s="22"/>
      <c r="G232" s="22"/>
      <c r="H232" s="22"/>
      <c r="I232" s="22"/>
      <c r="J232" s="22"/>
      <c r="K232" s="21">
        <v>0</v>
      </c>
      <c r="L232" s="21"/>
      <c r="M232" s="12">
        <v>0</v>
      </c>
      <c r="N232" s="21">
        <v>0</v>
      </c>
      <c r="O232" s="21"/>
      <c r="P232" s="21"/>
      <c r="Q232" s="12">
        <v>73257540</v>
      </c>
      <c r="R232" s="21">
        <v>0</v>
      </c>
      <c r="S232" s="21"/>
      <c r="T232" s="12">
        <v>73257540</v>
      </c>
      <c r="U232" s="21">
        <v>73257540</v>
      </c>
      <c r="V232" s="21"/>
      <c r="W232" s="23">
        <v>0</v>
      </c>
      <c r="X232" s="23"/>
      <c r="Y232" s="23">
        <v>73257540</v>
      </c>
      <c r="Z232" s="23"/>
      <c r="AA232" s="14">
        <v>1</v>
      </c>
      <c r="AB232" s="21">
        <v>0</v>
      </c>
      <c r="AC232" s="21"/>
      <c r="AD232" s="21"/>
      <c r="AE232" s="12">
        <v>73257540</v>
      </c>
      <c r="AF232" s="12">
        <v>73257540</v>
      </c>
      <c r="AG232" s="13">
        <v>0</v>
      </c>
      <c r="AH232" s="23">
        <v>73257540</v>
      </c>
      <c r="AI232" s="23"/>
      <c r="AJ232" s="12">
        <v>1</v>
      </c>
      <c r="AK232" s="21">
        <v>0</v>
      </c>
      <c r="AL232" s="21"/>
      <c r="AM232" s="21">
        <v>0</v>
      </c>
      <c r="AN232" s="21"/>
      <c r="AO232" s="21"/>
      <c r="AP232" s="21">
        <v>0</v>
      </c>
      <c r="AQ232" s="21"/>
      <c r="AR232" s="21"/>
      <c r="AS232" s="14">
        <v>0</v>
      </c>
      <c r="AU232" s="15"/>
    </row>
    <row r="233" spans="2:47" ht="11.85" customHeight="1" x14ac:dyDescent="0.2">
      <c r="B233" s="11" t="s">
        <v>302</v>
      </c>
      <c r="C233" s="22" t="s">
        <v>303</v>
      </c>
      <c r="D233" s="22"/>
      <c r="E233" s="22"/>
      <c r="F233" s="22"/>
      <c r="G233" s="22"/>
      <c r="H233" s="22"/>
      <c r="I233" s="22"/>
      <c r="J233" s="22"/>
      <c r="K233" s="21">
        <v>0</v>
      </c>
      <c r="L233" s="21"/>
      <c r="M233" s="12">
        <v>0</v>
      </c>
      <c r="N233" s="21">
        <v>0</v>
      </c>
      <c r="O233" s="21"/>
      <c r="P233" s="21"/>
      <c r="Q233" s="12">
        <v>99989970</v>
      </c>
      <c r="R233" s="21">
        <v>0</v>
      </c>
      <c r="S233" s="21"/>
      <c r="T233" s="12">
        <v>99989970</v>
      </c>
      <c r="U233" s="21">
        <v>99989970</v>
      </c>
      <c r="V233" s="21"/>
      <c r="W233" s="23">
        <v>0</v>
      </c>
      <c r="X233" s="23"/>
      <c r="Y233" s="23">
        <v>99989970</v>
      </c>
      <c r="Z233" s="23"/>
      <c r="AA233" s="14">
        <v>1</v>
      </c>
      <c r="AB233" s="21">
        <v>0</v>
      </c>
      <c r="AC233" s="21"/>
      <c r="AD233" s="21"/>
      <c r="AE233" s="12">
        <v>99989970</v>
      </c>
      <c r="AF233" s="12">
        <v>99989970</v>
      </c>
      <c r="AG233" s="13">
        <v>0</v>
      </c>
      <c r="AH233" s="23">
        <v>99989970</v>
      </c>
      <c r="AI233" s="23"/>
      <c r="AJ233" s="12">
        <v>1</v>
      </c>
      <c r="AK233" s="21">
        <v>0</v>
      </c>
      <c r="AL233" s="21"/>
      <c r="AM233" s="21">
        <v>0</v>
      </c>
      <c r="AN233" s="21"/>
      <c r="AO233" s="21"/>
      <c r="AP233" s="21">
        <v>0</v>
      </c>
      <c r="AQ233" s="21"/>
      <c r="AR233" s="21"/>
      <c r="AS233" s="14">
        <v>0</v>
      </c>
      <c r="AU233" s="15"/>
    </row>
    <row r="234" spans="2:47" ht="11.85" customHeight="1" x14ac:dyDescent="0.2">
      <c r="B234" s="11" t="s">
        <v>304</v>
      </c>
      <c r="C234" s="22" t="s">
        <v>305</v>
      </c>
      <c r="D234" s="22"/>
      <c r="E234" s="22"/>
      <c r="F234" s="22"/>
      <c r="G234" s="22"/>
      <c r="H234" s="22"/>
      <c r="I234" s="22"/>
      <c r="J234" s="22"/>
      <c r="K234" s="21">
        <v>0</v>
      </c>
      <c r="L234" s="21"/>
      <c r="M234" s="12">
        <v>0</v>
      </c>
      <c r="N234" s="21">
        <v>0</v>
      </c>
      <c r="O234" s="21"/>
      <c r="P234" s="21"/>
      <c r="Q234" s="12">
        <v>178893561</v>
      </c>
      <c r="R234" s="21">
        <v>0</v>
      </c>
      <c r="S234" s="21"/>
      <c r="T234" s="12">
        <v>178893561</v>
      </c>
      <c r="U234" s="21">
        <v>178893561</v>
      </c>
      <c r="V234" s="21"/>
      <c r="W234" s="23">
        <v>0</v>
      </c>
      <c r="X234" s="23"/>
      <c r="Y234" s="23">
        <v>178893561</v>
      </c>
      <c r="Z234" s="23"/>
      <c r="AA234" s="14">
        <v>1</v>
      </c>
      <c r="AB234" s="21">
        <v>0</v>
      </c>
      <c r="AC234" s="21"/>
      <c r="AD234" s="21"/>
      <c r="AE234" s="12">
        <v>178893561</v>
      </c>
      <c r="AF234" s="12">
        <v>178893561</v>
      </c>
      <c r="AG234" s="13">
        <v>0</v>
      </c>
      <c r="AH234" s="23">
        <v>178893561</v>
      </c>
      <c r="AI234" s="23"/>
      <c r="AJ234" s="12">
        <v>1</v>
      </c>
      <c r="AK234" s="21">
        <v>0</v>
      </c>
      <c r="AL234" s="21"/>
      <c r="AM234" s="21">
        <v>0</v>
      </c>
      <c r="AN234" s="21"/>
      <c r="AO234" s="21"/>
      <c r="AP234" s="21">
        <v>0</v>
      </c>
      <c r="AQ234" s="21"/>
      <c r="AR234" s="21"/>
      <c r="AS234" s="14">
        <v>0</v>
      </c>
      <c r="AU234" s="15"/>
    </row>
    <row r="235" spans="2:47" ht="11.85" customHeight="1" x14ac:dyDescent="0.2">
      <c r="B235" s="11" t="s">
        <v>309</v>
      </c>
      <c r="C235" s="22" t="s">
        <v>310</v>
      </c>
      <c r="D235" s="22"/>
      <c r="E235" s="22"/>
      <c r="F235" s="22"/>
      <c r="G235" s="22"/>
      <c r="H235" s="22"/>
      <c r="I235" s="22"/>
      <c r="J235" s="22"/>
      <c r="K235" s="21">
        <v>0</v>
      </c>
      <c r="L235" s="21"/>
      <c r="M235" s="12">
        <v>0</v>
      </c>
      <c r="N235" s="21">
        <v>0</v>
      </c>
      <c r="O235" s="21"/>
      <c r="P235" s="21"/>
      <c r="Q235" s="12">
        <v>59970694</v>
      </c>
      <c r="R235" s="21">
        <v>0</v>
      </c>
      <c r="S235" s="21"/>
      <c r="T235" s="12">
        <v>59970694</v>
      </c>
      <c r="U235" s="21">
        <v>59970694</v>
      </c>
      <c r="V235" s="21"/>
      <c r="W235" s="23">
        <v>0</v>
      </c>
      <c r="X235" s="23"/>
      <c r="Y235" s="23">
        <v>59970694</v>
      </c>
      <c r="Z235" s="23"/>
      <c r="AA235" s="14">
        <v>1</v>
      </c>
      <c r="AB235" s="21">
        <v>0</v>
      </c>
      <c r="AC235" s="21"/>
      <c r="AD235" s="21"/>
      <c r="AE235" s="12">
        <v>59970694</v>
      </c>
      <c r="AF235" s="12">
        <v>59970694</v>
      </c>
      <c r="AG235" s="13">
        <v>0</v>
      </c>
      <c r="AH235" s="23">
        <v>59970694</v>
      </c>
      <c r="AI235" s="23"/>
      <c r="AJ235" s="12">
        <v>1</v>
      </c>
      <c r="AK235" s="21">
        <v>0</v>
      </c>
      <c r="AL235" s="21"/>
      <c r="AM235" s="21">
        <v>0</v>
      </c>
      <c r="AN235" s="21"/>
      <c r="AO235" s="21"/>
      <c r="AP235" s="21">
        <v>0</v>
      </c>
      <c r="AQ235" s="21"/>
      <c r="AR235" s="21"/>
      <c r="AS235" s="14">
        <v>0</v>
      </c>
      <c r="AU235" s="15"/>
    </row>
    <row r="236" spans="2:47" ht="11.85" customHeight="1" x14ac:dyDescent="0.2">
      <c r="B236" s="11" t="s">
        <v>311</v>
      </c>
      <c r="C236" s="22" t="s">
        <v>312</v>
      </c>
      <c r="D236" s="22"/>
      <c r="E236" s="22"/>
      <c r="F236" s="22"/>
      <c r="G236" s="22"/>
      <c r="H236" s="22"/>
      <c r="I236" s="22"/>
      <c r="J236" s="22"/>
      <c r="K236" s="21">
        <v>0</v>
      </c>
      <c r="L236" s="21"/>
      <c r="M236" s="12">
        <v>0</v>
      </c>
      <c r="N236" s="21">
        <v>0</v>
      </c>
      <c r="O236" s="21"/>
      <c r="P236" s="21"/>
      <c r="Q236" s="12">
        <v>180664193</v>
      </c>
      <c r="R236" s="21">
        <v>0</v>
      </c>
      <c r="S236" s="21"/>
      <c r="T236" s="12">
        <v>180664193</v>
      </c>
      <c r="U236" s="21">
        <v>180664193</v>
      </c>
      <c r="V236" s="21"/>
      <c r="W236" s="23">
        <v>0</v>
      </c>
      <c r="X236" s="23"/>
      <c r="Y236" s="23">
        <v>180664193</v>
      </c>
      <c r="Z236" s="23"/>
      <c r="AA236" s="14">
        <v>1</v>
      </c>
      <c r="AB236" s="21">
        <v>0</v>
      </c>
      <c r="AC236" s="21"/>
      <c r="AD236" s="21"/>
      <c r="AE236" s="12">
        <v>180664193</v>
      </c>
      <c r="AF236" s="12">
        <v>107434447</v>
      </c>
      <c r="AG236" s="13">
        <v>73229746</v>
      </c>
      <c r="AH236" s="23">
        <v>180664193</v>
      </c>
      <c r="AI236" s="23"/>
      <c r="AJ236" s="12">
        <v>1</v>
      </c>
      <c r="AK236" s="21">
        <v>0</v>
      </c>
      <c r="AL236" s="21"/>
      <c r="AM236" s="21">
        <v>0</v>
      </c>
      <c r="AN236" s="21"/>
      <c r="AO236" s="21"/>
      <c r="AP236" s="21">
        <v>0</v>
      </c>
      <c r="AQ236" s="21"/>
      <c r="AR236" s="21"/>
      <c r="AS236" s="14">
        <v>0</v>
      </c>
      <c r="AU236" s="15"/>
    </row>
    <row r="237" spans="2:47" ht="11.85" customHeight="1" x14ac:dyDescent="0.2">
      <c r="B237" s="11" t="s">
        <v>313</v>
      </c>
      <c r="C237" s="22" t="s">
        <v>314</v>
      </c>
      <c r="D237" s="22"/>
      <c r="E237" s="22"/>
      <c r="F237" s="22"/>
      <c r="G237" s="22"/>
      <c r="H237" s="22"/>
      <c r="I237" s="22"/>
      <c r="J237" s="22"/>
      <c r="K237" s="21">
        <v>0</v>
      </c>
      <c r="L237" s="21"/>
      <c r="M237" s="12">
        <v>0</v>
      </c>
      <c r="N237" s="21">
        <v>0</v>
      </c>
      <c r="O237" s="21"/>
      <c r="P237" s="21"/>
      <c r="Q237" s="12">
        <v>821613641</v>
      </c>
      <c r="R237" s="21">
        <v>0</v>
      </c>
      <c r="S237" s="21"/>
      <c r="T237" s="12">
        <v>821613641</v>
      </c>
      <c r="U237" s="21">
        <v>821613641</v>
      </c>
      <c r="V237" s="21"/>
      <c r="W237" s="23">
        <v>0</v>
      </c>
      <c r="X237" s="23"/>
      <c r="Y237" s="23">
        <v>821613641</v>
      </c>
      <c r="Z237" s="23"/>
      <c r="AA237" s="14">
        <v>1</v>
      </c>
      <c r="AB237" s="21">
        <v>0</v>
      </c>
      <c r="AC237" s="21"/>
      <c r="AD237" s="21"/>
      <c r="AE237" s="12">
        <v>821613641</v>
      </c>
      <c r="AF237" s="12">
        <v>171249917</v>
      </c>
      <c r="AG237" s="13">
        <v>650363724</v>
      </c>
      <c r="AH237" s="23">
        <v>821613641</v>
      </c>
      <c r="AI237" s="23"/>
      <c r="AJ237" s="12">
        <v>1</v>
      </c>
      <c r="AK237" s="21">
        <v>0</v>
      </c>
      <c r="AL237" s="21"/>
      <c r="AM237" s="21">
        <v>0</v>
      </c>
      <c r="AN237" s="21"/>
      <c r="AO237" s="21"/>
      <c r="AP237" s="21">
        <v>0</v>
      </c>
      <c r="AQ237" s="21"/>
      <c r="AR237" s="21"/>
      <c r="AS237" s="14">
        <v>0</v>
      </c>
      <c r="AU237" s="15"/>
    </row>
    <row r="238" spans="2:47" ht="11.85" customHeight="1" x14ac:dyDescent="0.2">
      <c r="B238" s="11" t="s">
        <v>315</v>
      </c>
      <c r="C238" s="22" t="s">
        <v>142</v>
      </c>
      <c r="D238" s="22"/>
      <c r="E238" s="22"/>
      <c r="F238" s="22"/>
      <c r="G238" s="22"/>
      <c r="H238" s="22"/>
      <c r="I238" s="22"/>
      <c r="J238" s="22"/>
      <c r="K238" s="21">
        <v>0</v>
      </c>
      <c r="L238" s="21"/>
      <c r="M238" s="12">
        <v>0</v>
      </c>
      <c r="N238" s="21">
        <v>0</v>
      </c>
      <c r="O238" s="21"/>
      <c r="P238" s="21"/>
      <c r="Q238" s="12">
        <v>109574079</v>
      </c>
      <c r="R238" s="21">
        <v>0</v>
      </c>
      <c r="S238" s="21"/>
      <c r="T238" s="12">
        <v>109574079</v>
      </c>
      <c r="U238" s="21">
        <v>109574079</v>
      </c>
      <c r="V238" s="21"/>
      <c r="W238" s="23">
        <v>0</v>
      </c>
      <c r="X238" s="23"/>
      <c r="Y238" s="23">
        <v>109574079</v>
      </c>
      <c r="Z238" s="23"/>
      <c r="AA238" s="14">
        <v>1</v>
      </c>
      <c r="AB238" s="21">
        <v>0</v>
      </c>
      <c r="AC238" s="21"/>
      <c r="AD238" s="21"/>
      <c r="AE238" s="12">
        <v>109574079</v>
      </c>
      <c r="AF238" s="12">
        <v>109574079</v>
      </c>
      <c r="AG238" s="13">
        <v>0</v>
      </c>
      <c r="AH238" s="23">
        <v>109574079</v>
      </c>
      <c r="AI238" s="23"/>
      <c r="AJ238" s="12">
        <v>1</v>
      </c>
      <c r="AK238" s="21">
        <v>0</v>
      </c>
      <c r="AL238" s="21"/>
      <c r="AM238" s="21">
        <v>0</v>
      </c>
      <c r="AN238" s="21"/>
      <c r="AO238" s="21"/>
      <c r="AP238" s="21">
        <v>0</v>
      </c>
      <c r="AQ238" s="21"/>
      <c r="AR238" s="21"/>
      <c r="AS238" s="14">
        <v>0</v>
      </c>
      <c r="AU238" s="15"/>
    </row>
    <row r="239" spans="2:47" ht="11.85" customHeight="1" x14ac:dyDescent="0.2">
      <c r="B239" s="11" t="s">
        <v>316</v>
      </c>
      <c r="C239" s="22" t="s">
        <v>142</v>
      </c>
      <c r="D239" s="22"/>
      <c r="E239" s="22"/>
      <c r="F239" s="22"/>
      <c r="G239" s="22"/>
      <c r="H239" s="22"/>
      <c r="I239" s="22"/>
      <c r="J239" s="22"/>
      <c r="K239" s="21">
        <v>0</v>
      </c>
      <c r="L239" s="21"/>
      <c r="M239" s="12">
        <v>0</v>
      </c>
      <c r="N239" s="21">
        <v>0</v>
      </c>
      <c r="O239" s="21"/>
      <c r="P239" s="21"/>
      <c r="Q239" s="12">
        <v>109574079</v>
      </c>
      <c r="R239" s="21">
        <v>0</v>
      </c>
      <c r="S239" s="21"/>
      <c r="T239" s="12">
        <v>109574079</v>
      </c>
      <c r="U239" s="21">
        <v>109574079</v>
      </c>
      <c r="V239" s="21"/>
      <c r="W239" s="23">
        <v>0</v>
      </c>
      <c r="X239" s="23"/>
      <c r="Y239" s="23">
        <v>109574079</v>
      </c>
      <c r="Z239" s="23"/>
      <c r="AA239" s="14">
        <v>1</v>
      </c>
      <c r="AB239" s="21">
        <v>0</v>
      </c>
      <c r="AC239" s="21"/>
      <c r="AD239" s="21"/>
      <c r="AE239" s="12">
        <v>109574079</v>
      </c>
      <c r="AF239" s="12">
        <v>109574079</v>
      </c>
      <c r="AG239" s="13">
        <v>0</v>
      </c>
      <c r="AH239" s="23">
        <v>109574079</v>
      </c>
      <c r="AI239" s="23"/>
      <c r="AJ239" s="12">
        <v>1</v>
      </c>
      <c r="AK239" s="21">
        <v>0</v>
      </c>
      <c r="AL239" s="21"/>
      <c r="AM239" s="21">
        <v>0</v>
      </c>
      <c r="AN239" s="21"/>
      <c r="AO239" s="21"/>
      <c r="AP239" s="21">
        <v>0</v>
      </c>
      <c r="AQ239" s="21"/>
      <c r="AR239" s="21"/>
      <c r="AS239" s="14">
        <v>0</v>
      </c>
      <c r="AU239" s="15"/>
    </row>
    <row r="240" spans="2:47" ht="11.85" customHeight="1" x14ac:dyDescent="0.2">
      <c r="B240" s="11" t="s">
        <v>317</v>
      </c>
      <c r="C240" s="22" t="s">
        <v>142</v>
      </c>
      <c r="D240" s="22"/>
      <c r="E240" s="22"/>
      <c r="F240" s="22"/>
      <c r="G240" s="22"/>
      <c r="H240" s="22"/>
      <c r="I240" s="22"/>
      <c r="J240" s="22"/>
      <c r="K240" s="21">
        <v>0</v>
      </c>
      <c r="L240" s="21"/>
      <c r="M240" s="12">
        <v>0</v>
      </c>
      <c r="N240" s="21">
        <v>0</v>
      </c>
      <c r="O240" s="21"/>
      <c r="P240" s="21"/>
      <c r="Q240" s="12">
        <v>109574079</v>
      </c>
      <c r="R240" s="21">
        <v>0</v>
      </c>
      <c r="S240" s="21"/>
      <c r="T240" s="12">
        <v>109574079</v>
      </c>
      <c r="U240" s="21">
        <v>109574079</v>
      </c>
      <c r="V240" s="21"/>
      <c r="W240" s="23">
        <v>0</v>
      </c>
      <c r="X240" s="23"/>
      <c r="Y240" s="23">
        <v>109574079</v>
      </c>
      <c r="Z240" s="23"/>
      <c r="AA240" s="14">
        <v>1</v>
      </c>
      <c r="AB240" s="21">
        <v>0</v>
      </c>
      <c r="AC240" s="21"/>
      <c r="AD240" s="21"/>
      <c r="AE240" s="12">
        <v>109574079</v>
      </c>
      <c r="AF240" s="12">
        <v>109574079</v>
      </c>
      <c r="AG240" s="13">
        <v>0</v>
      </c>
      <c r="AH240" s="23">
        <v>109574079</v>
      </c>
      <c r="AI240" s="23"/>
      <c r="AJ240" s="12">
        <v>1</v>
      </c>
      <c r="AK240" s="21">
        <v>0</v>
      </c>
      <c r="AL240" s="21"/>
      <c r="AM240" s="21">
        <v>0</v>
      </c>
      <c r="AN240" s="21"/>
      <c r="AO240" s="21"/>
      <c r="AP240" s="21">
        <v>0</v>
      </c>
      <c r="AQ240" s="21"/>
      <c r="AR240" s="21"/>
      <c r="AS240" s="14">
        <v>0</v>
      </c>
      <c r="AU240" s="15"/>
    </row>
    <row r="241" spans="1:47" ht="11.85" customHeight="1" x14ac:dyDescent="0.2">
      <c r="B241" s="11" t="s">
        <v>321</v>
      </c>
      <c r="C241" s="22" t="s">
        <v>322</v>
      </c>
      <c r="D241" s="22"/>
      <c r="E241" s="22"/>
      <c r="F241" s="22"/>
      <c r="G241" s="22"/>
      <c r="H241" s="22"/>
      <c r="I241" s="22"/>
      <c r="J241" s="22"/>
      <c r="K241" s="21">
        <v>0</v>
      </c>
      <c r="L241" s="21"/>
      <c r="M241" s="12">
        <v>0</v>
      </c>
      <c r="N241" s="21">
        <v>0</v>
      </c>
      <c r="O241" s="21"/>
      <c r="P241" s="21"/>
      <c r="Q241" s="12">
        <v>47106679</v>
      </c>
      <c r="R241" s="21">
        <v>0</v>
      </c>
      <c r="S241" s="21"/>
      <c r="T241" s="12">
        <v>47106679</v>
      </c>
      <c r="U241" s="21">
        <v>47106679</v>
      </c>
      <c r="V241" s="21"/>
      <c r="W241" s="23">
        <v>0</v>
      </c>
      <c r="X241" s="23"/>
      <c r="Y241" s="23">
        <v>47106679</v>
      </c>
      <c r="Z241" s="23"/>
      <c r="AA241" s="14">
        <v>1</v>
      </c>
      <c r="AB241" s="21">
        <v>0</v>
      </c>
      <c r="AC241" s="21"/>
      <c r="AD241" s="21"/>
      <c r="AE241" s="12">
        <v>47106679</v>
      </c>
      <c r="AF241" s="12">
        <v>47106679</v>
      </c>
      <c r="AG241" s="13">
        <v>0</v>
      </c>
      <c r="AH241" s="23">
        <v>47106679</v>
      </c>
      <c r="AI241" s="23"/>
      <c r="AJ241" s="12">
        <v>1</v>
      </c>
      <c r="AK241" s="21">
        <v>0</v>
      </c>
      <c r="AL241" s="21"/>
      <c r="AM241" s="21">
        <v>0</v>
      </c>
      <c r="AN241" s="21"/>
      <c r="AO241" s="21"/>
      <c r="AP241" s="21">
        <v>0</v>
      </c>
      <c r="AQ241" s="21"/>
      <c r="AR241" s="21"/>
      <c r="AS241" s="14">
        <v>0</v>
      </c>
      <c r="AU241" s="15"/>
    </row>
    <row r="242" spans="1:47" ht="11.85" customHeight="1" x14ac:dyDescent="0.2">
      <c r="B242" s="11" t="s">
        <v>325</v>
      </c>
      <c r="C242" s="22" t="s">
        <v>326</v>
      </c>
      <c r="D242" s="22"/>
      <c r="E242" s="22"/>
      <c r="F242" s="22"/>
      <c r="G242" s="22"/>
      <c r="H242" s="22"/>
      <c r="I242" s="22"/>
      <c r="J242" s="22"/>
      <c r="K242" s="21">
        <v>0</v>
      </c>
      <c r="L242" s="21"/>
      <c r="M242" s="12">
        <v>0</v>
      </c>
      <c r="N242" s="21">
        <v>0</v>
      </c>
      <c r="O242" s="21"/>
      <c r="P242" s="21"/>
      <c r="Q242" s="12">
        <v>62467400</v>
      </c>
      <c r="R242" s="21">
        <v>0</v>
      </c>
      <c r="S242" s="21"/>
      <c r="T242" s="12">
        <v>62467400</v>
      </c>
      <c r="U242" s="21">
        <v>62467400</v>
      </c>
      <c r="V242" s="21"/>
      <c r="W242" s="23">
        <v>0</v>
      </c>
      <c r="X242" s="23"/>
      <c r="Y242" s="23">
        <v>62467400</v>
      </c>
      <c r="Z242" s="23"/>
      <c r="AA242" s="14">
        <v>1</v>
      </c>
      <c r="AB242" s="21">
        <v>0</v>
      </c>
      <c r="AC242" s="21"/>
      <c r="AD242" s="21"/>
      <c r="AE242" s="12">
        <v>62467400</v>
      </c>
      <c r="AF242" s="12">
        <v>62467400</v>
      </c>
      <c r="AG242" s="13">
        <v>0</v>
      </c>
      <c r="AH242" s="23">
        <v>62467400</v>
      </c>
      <c r="AI242" s="23"/>
      <c r="AJ242" s="12">
        <v>1</v>
      </c>
      <c r="AK242" s="21">
        <v>0</v>
      </c>
      <c r="AL242" s="21"/>
      <c r="AM242" s="21">
        <v>0</v>
      </c>
      <c r="AN242" s="21"/>
      <c r="AO242" s="21"/>
      <c r="AP242" s="21">
        <v>0</v>
      </c>
      <c r="AQ242" s="21"/>
      <c r="AR242" s="21"/>
      <c r="AS242" s="14">
        <v>0</v>
      </c>
      <c r="AU242" s="15"/>
    </row>
    <row r="243" spans="1:47" ht="12.6" customHeight="1" x14ac:dyDescent="0.2">
      <c r="A243" s="25" t="s">
        <v>327</v>
      </c>
      <c r="B243" s="25"/>
      <c r="C243" s="25"/>
      <c r="D243" s="25"/>
      <c r="E243" s="25"/>
      <c r="K243" s="24">
        <v>76214286276</v>
      </c>
      <c r="L243" s="24"/>
      <c r="M243" s="2">
        <v>4027567878</v>
      </c>
      <c r="N243" s="24">
        <v>4027567878</v>
      </c>
      <c r="O243" s="24"/>
      <c r="P243" s="24"/>
      <c r="Q243" s="2">
        <v>34305982139</v>
      </c>
      <c r="R243" s="24">
        <v>0</v>
      </c>
      <c r="S243" s="24"/>
      <c r="T243" s="2">
        <v>110520268415</v>
      </c>
      <c r="U243" s="24">
        <v>86353916205</v>
      </c>
      <c r="V243" s="24"/>
      <c r="W243" s="24">
        <v>8369828513</v>
      </c>
      <c r="X243" s="24"/>
      <c r="Y243" s="24">
        <v>94723744718</v>
      </c>
      <c r="Z243" s="24"/>
      <c r="AB243" s="24">
        <v>6337467360</v>
      </c>
      <c r="AC243" s="24"/>
      <c r="AD243" s="24"/>
      <c r="AE243" s="2">
        <v>66980371047</v>
      </c>
      <c r="AF243" s="2">
        <v>53124623612</v>
      </c>
      <c r="AG243" s="2">
        <v>6655959559</v>
      </c>
      <c r="AH243" s="24">
        <v>59780583171</v>
      </c>
      <c r="AI243" s="24"/>
      <c r="AK243" s="24">
        <v>50739685244</v>
      </c>
      <c r="AL243" s="24"/>
      <c r="AM243" s="24">
        <v>34943161547</v>
      </c>
      <c r="AN243" s="24"/>
      <c r="AO243" s="24"/>
      <c r="AP243" s="24">
        <v>15796523697</v>
      </c>
      <c r="AQ243" s="24"/>
      <c r="AR243" s="24"/>
    </row>
    <row r="244" spans="1:47" ht="75.95" customHeight="1" x14ac:dyDescent="0.2"/>
    <row r="245" spans="1:47" ht="11.1" customHeight="1" x14ac:dyDescent="0.2"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S245" s="20"/>
      <c r="T245" s="20"/>
      <c r="U245" s="20"/>
      <c r="V245" s="20"/>
      <c r="W245" s="20"/>
      <c r="X245" s="20"/>
      <c r="Y245" s="20"/>
      <c r="AD245" s="20"/>
      <c r="AE245" s="20"/>
      <c r="AF245" s="20"/>
      <c r="AG245" s="20"/>
      <c r="AH245" s="20"/>
    </row>
    <row r="246" spans="1:47" ht="13.35" customHeight="1" x14ac:dyDescent="0.2">
      <c r="E246" s="20" t="s">
        <v>328</v>
      </c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S246" s="20" t="s">
        <v>329</v>
      </c>
      <c r="T246" s="20"/>
      <c r="U246" s="20"/>
      <c r="V246" s="20"/>
      <c r="W246" s="20"/>
      <c r="X246" s="20"/>
      <c r="Y246" s="20"/>
      <c r="AD246" s="20" t="s">
        <v>330</v>
      </c>
      <c r="AE246" s="20"/>
      <c r="AF246" s="20"/>
      <c r="AG246" s="20"/>
      <c r="AH246" s="20"/>
    </row>
    <row r="247" spans="1:47" ht="30.6" customHeight="1" x14ac:dyDescent="0.2"/>
    <row r="248" spans="1:47" ht="11.1" customHeight="1" x14ac:dyDescent="0.2">
      <c r="A248" s="20" t="s">
        <v>331</v>
      </c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</row>
    <row r="249" spans="1:47" ht="5.45" customHeight="1" x14ac:dyDescent="0.2"/>
    <row r="250" spans="1:47" ht="11.1" customHeight="1" x14ac:dyDescent="0.2">
      <c r="A250" s="20" t="s">
        <v>332</v>
      </c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</row>
  </sheetData>
  <autoFilter ref="A7:AU243" xr:uid="{00000000-0001-0000-0000-000000000000}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10" showButton="0"/>
    <filterColumn colId="13" showButton="0"/>
    <filterColumn colId="14" showButton="0"/>
    <filterColumn colId="17" showButton="0"/>
    <filterColumn colId="20" showButton="0"/>
    <filterColumn colId="22" showButton="0"/>
    <filterColumn colId="24" showButton="0"/>
    <filterColumn colId="27" showButton="0"/>
    <filterColumn colId="28" showButton="0"/>
    <filterColumn colId="33" showButton="0"/>
    <filterColumn colId="36" showButton="0"/>
    <filterColumn colId="38" showButton="0"/>
    <filterColumn colId="39" showButton="0"/>
    <filterColumn colId="41" showButton="0"/>
    <filterColumn colId="42" showButton="0"/>
  </autoFilter>
  <mergeCells count="2854">
    <mergeCell ref="A1:F1"/>
    <mergeCell ref="H1:AM1"/>
    <mergeCell ref="AO1:AP1"/>
    <mergeCell ref="AR1:AS1"/>
    <mergeCell ref="A2:B2"/>
    <mergeCell ref="C2:D2"/>
    <mergeCell ref="AO2:AP2"/>
    <mergeCell ref="AR2:AS2"/>
    <mergeCell ref="A3:C3"/>
    <mergeCell ref="H3:AM3"/>
    <mergeCell ref="AO3:AP3"/>
    <mergeCell ref="AR3:AS3"/>
    <mergeCell ref="V4:AK4"/>
    <mergeCell ref="O4:T4"/>
    <mergeCell ref="AF6:AJ6"/>
    <mergeCell ref="AA6:AA7"/>
    <mergeCell ref="T6:T7"/>
    <mergeCell ref="AK6:AL7"/>
    <mergeCell ref="AB6:AE6"/>
    <mergeCell ref="U6:Z6"/>
    <mergeCell ref="AM6:AO7"/>
    <mergeCell ref="K6:S6"/>
    <mergeCell ref="C6:J7"/>
    <mergeCell ref="B6:B7"/>
    <mergeCell ref="AP6:AR7"/>
    <mergeCell ref="AS6:AS7"/>
    <mergeCell ref="Y7:Z7"/>
    <mergeCell ref="W7:X7"/>
    <mergeCell ref="U7:V7"/>
    <mergeCell ref="AB7:AD7"/>
    <mergeCell ref="R7:S7"/>
    <mergeCell ref="N7:P7"/>
    <mergeCell ref="K7:L7"/>
    <mergeCell ref="AH7:AI7"/>
    <mergeCell ref="J8:K8"/>
    <mergeCell ref="B8:H8"/>
    <mergeCell ref="AP9:AR9"/>
    <mergeCell ref="AK9:AL9"/>
    <mergeCell ref="AM9:AO9"/>
    <mergeCell ref="AB9:AD9"/>
    <mergeCell ref="C9:J9"/>
    <mergeCell ref="K9:L9"/>
    <mergeCell ref="N9:P9"/>
    <mergeCell ref="R9:S9"/>
    <mergeCell ref="U9:V9"/>
    <mergeCell ref="W9:X9"/>
    <mergeCell ref="Y9:Z9"/>
    <mergeCell ref="AH9:AI9"/>
    <mergeCell ref="AP10:AR10"/>
    <mergeCell ref="AK10:AL10"/>
    <mergeCell ref="AM10:AO10"/>
    <mergeCell ref="AB10:AD10"/>
    <mergeCell ref="C10:J10"/>
    <mergeCell ref="K10:L10"/>
    <mergeCell ref="N10:P10"/>
    <mergeCell ref="R10:S10"/>
    <mergeCell ref="U10:V10"/>
    <mergeCell ref="W10:X10"/>
    <mergeCell ref="Y10:Z10"/>
    <mergeCell ref="AH10:AI10"/>
    <mergeCell ref="AP11:AR11"/>
    <mergeCell ref="AK11:AL11"/>
    <mergeCell ref="AM11:AO11"/>
    <mergeCell ref="AB11:AD11"/>
    <mergeCell ref="C11:J11"/>
    <mergeCell ref="K11:L11"/>
    <mergeCell ref="N11:P11"/>
    <mergeCell ref="R11:S11"/>
    <mergeCell ref="U11:V11"/>
    <mergeCell ref="W11:X11"/>
    <mergeCell ref="Y11:Z11"/>
    <mergeCell ref="AH11:AI11"/>
    <mergeCell ref="AP12:AR12"/>
    <mergeCell ref="AK12:AL12"/>
    <mergeCell ref="AM12:AO12"/>
    <mergeCell ref="AB12:AD12"/>
    <mergeCell ref="C12:J12"/>
    <mergeCell ref="K12:L12"/>
    <mergeCell ref="N12:P12"/>
    <mergeCell ref="R12:S12"/>
    <mergeCell ref="U12:V12"/>
    <mergeCell ref="W12:X12"/>
    <mergeCell ref="Y12:Z12"/>
    <mergeCell ref="AH12:AI12"/>
    <mergeCell ref="AP13:AR13"/>
    <mergeCell ref="AK13:AL13"/>
    <mergeCell ref="AM13:AO13"/>
    <mergeCell ref="AB13:AD13"/>
    <mergeCell ref="C13:J13"/>
    <mergeCell ref="K13:L13"/>
    <mergeCell ref="N13:P13"/>
    <mergeCell ref="R13:S13"/>
    <mergeCell ref="U13:V13"/>
    <mergeCell ref="W13:X13"/>
    <mergeCell ref="Y13:Z13"/>
    <mergeCell ref="AH13:AI13"/>
    <mergeCell ref="AP14:AR14"/>
    <mergeCell ref="AK14:AL14"/>
    <mergeCell ref="AM14:AO14"/>
    <mergeCell ref="AB14:AD14"/>
    <mergeCell ref="C14:J14"/>
    <mergeCell ref="K14:L14"/>
    <mergeCell ref="N14:P14"/>
    <mergeCell ref="R14:S14"/>
    <mergeCell ref="U14:V14"/>
    <mergeCell ref="W14:X14"/>
    <mergeCell ref="Y14:Z14"/>
    <mergeCell ref="AH14:AI14"/>
    <mergeCell ref="AP15:AR15"/>
    <mergeCell ref="AK15:AL15"/>
    <mergeCell ref="AM15:AO15"/>
    <mergeCell ref="AB15:AD15"/>
    <mergeCell ref="C15:J15"/>
    <mergeCell ref="K15:L15"/>
    <mergeCell ref="N15:P15"/>
    <mergeCell ref="R15:S15"/>
    <mergeCell ref="U15:V15"/>
    <mergeCell ref="W15:X15"/>
    <mergeCell ref="Y15:Z15"/>
    <mergeCell ref="AH15:AI15"/>
    <mergeCell ref="AP16:AR16"/>
    <mergeCell ref="AK16:AL16"/>
    <mergeCell ref="AM16:AO16"/>
    <mergeCell ref="AB16:AD16"/>
    <mergeCell ref="C16:J16"/>
    <mergeCell ref="K16:L16"/>
    <mergeCell ref="N16:P16"/>
    <mergeCell ref="R16:S16"/>
    <mergeCell ref="U16:V16"/>
    <mergeCell ref="W16:X16"/>
    <mergeCell ref="Y16:Z16"/>
    <mergeCell ref="AH16:AI16"/>
    <mergeCell ref="AP17:AR17"/>
    <mergeCell ref="AK17:AL17"/>
    <mergeCell ref="AM17:AO17"/>
    <mergeCell ref="AB17:AD17"/>
    <mergeCell ref="C17:J17"/>
    <mergeCell ref="K17:L17"/>
    <mergeCell ref="N17:P17"/>
    <mergeCell ref="R17:S17"/>
    <mergeCell ref="U17:V17"/>
    <mergeCell ref="W17:X17"/>
    <mergeCell ref="Y17:Z17"/>
    <mergeCell ref="AH17:AI17"/>
    <mergeCell ref="AP18:AR18"/>
    <mergeCell ref="AK18:AL18"/>
    <mergeCell ref="AM18:AO18"/>
    <mergeCell ref="AB18:AD18"/>
    <mergeCell ref="C18:J18"/>
    <mergeCell ref="K18:L18"/>
    <mergeCell ref="N18:P18"/>
    <mergeCell ref="R18:S18"/>
    <mergeCell ref="U18:V18"/>
    <mergeCell ref="W18:X18"/>
    <mergeCell ref="Y18:Z18"/>
    <mergeCell ref="AH18:AI18"/>
    <mergeCell ref="AP19:AR19"/>
    <mergeCell ref="AK19:AL19"/>
    <mergeCell ref="AM19:AO19"/>
    <mergeCell ref="AB19:AD19"/>
    <mergeCell ref="C19:J19"/>
    <mergeCell ref="K19:L19"/>
    <mergeCell ref="N19:P19"/>
    <mergeCell ref="R19:S19"/>
    <mergeCell ref="U19:V19"/>
    <mergeCell ref="W19:X19"/>
    <mergeCell ref="Y19:Z19"/>
    <mergeCell ref="AH19:AI19"/>
    <mergeCell ref="AP20:AR20"/>
    <mergeCell ref="AK20:AL20"/>
    <mergeCell ref="AM20:AO20"/>
    <mergeCell ref="AB20:AD20"/>
    <mergeCell ref="C20:J20"/>
    <mergeCell ref="K20:L20"/>
    <mergeCell ref="N20:P20"/>
    <mergeCell ref="R20:S20"/>
    <mergeCell ref="U20:V20"/>
    <mergeCell ref="W20:X20"/>
    <mergeCell ref="Y20:Z20"/>
    <mergeCell ref="AH20:AI20"/>
    <mergeCell ref="AP21:AR21"/>
    <mergeCell ref="AK21:AL21"/>
    <mergeCell ref="AM21:AO21"/>
    <mergeCell ref="AB21:AD21"/>
    <mergeCell ref="C21:J21"/>
    <mergeCell ref="K21:L21"/>
    <mergeCell ref="N21:P21"/>
    <mergeCell ref="R21:S21"/>
    <mergeCell ref="U21:V21"/>
    <mergeCell ref="W21:X21"/>
    <mergeCell ref="Y21:Z21"/>
    <mergeCell ref="AH21:AI21"/>
    <mergeCell ref="AP22:AR22"/>
    <mergeCell ref="AK22:AL22"/>
    <mergeCell ref="AM22:AO22"/>
    <mergeCell ref="AB22:AD22"/>
    <mergeCell ref="C22:J22"/>
    <mergeCell ref="K22:L22"/>
    <mergeCell ref="N22:P22"/>
    <mergeCell ref="R22:S22"/>
    <mergeCell ref="U22:V22"/>
    <mergeCell ref="W22:X22"/>
    <mergeCell ref="Y22:Z22"/>
    <mergeCell ref="AH22:AI22"/>
    <mergeCell ref="AP23:AR23"/>
    <mergeCell ref="AK23:AL23"/>
    <mergeCell ref="AM23:AO23"/>
    <mergeCell ref="AB23:AD23"/>
    <mergeCell ref="C23:J23"/>
    <mergeCell ref="K23:L23"/>
    <mergeCell ref="N23:P23"/>
    <mergeCell ref="R23:S23"/>
    <mergeCell ref="U23:V23"/>
    <mergeCell ref="W23:X23"/>
    <mergeCell ref="Y23:Z23"/>
    <mergeCell ref="AH23:AI23"/>
    <mergeCell ref="AP24:AR24"/>
    <mergeCell ref="AK24:AL24"/>
    <mergeCell ref="AM24:AO24"/>
    <mergeCell ref="AB24:AD24"/>
    <mergeCell ref="C24:J24"/>
    <mergeCell ref="K24:L24"/>
    <mergeCell ref="N24:P24"/>
    <mergeCell ref="R24:S24"/>
    <mergeCell ref="U24:V24"/>
    <mergeCell ref="W24:X24"/>
    <mergeCell ref="Y24:Z24"/>
    <mergeCell ref="AH24:AI24"/>
    <mergeCell ref="AP25:AR25"/>
    <mergeCell ref="AK25:AL25"/>
    <mergeCell ref="AM25:AO25"/>
    <mergeCell ref="AB25:AD25"/>
    <mergeCell ref="C25:J25"/>
    <mergeCell ref="K25:L25"/>
    <mergeCell ref="N25:P25"/>
    <mergeCell ref="R25:S25"/>
    <mergeCell ref="U25:V25"/>
    <mergeCell ref="W25:X25"/>
    <mergeCell ref="Y25:Z25"/>
    <mergeCell ref="AH25:AI25"/>
    <mergeCell ref="AP26:AR26"/>
    <mergeCell ref="AK26:AL26"/>
    <mergeCell ref="AM26:AO26"/>
    <mergeCell ref="AB26:AD26"/>
    <mergeCell ref="C26:J26"/>
    <mergeCell ref="K26:L26"/>
    <mergeCell ref="N26:P26"/>
    <mergeCell ref="R26:S26"/>
    <mergeCell ref="U26:V26"/>
    <mergeCell ref="W26:X26"/>
    <mergeCell ref="Y26:Z26"/>
    <mergeCell ref="AH26:AI26"/>
    <mergeCell ref="AP27:AR27"/>
    <mergeCell ref="AK27:AL27"/>
    <mergeCell ref="AM27:AO27"/>
    <mergeCell ref="AB27:AD27"/>
    <mergeCell ref="C27:J27"/>
    <mergeCell ref="K27:L27"/>
    <mergeCell ref="N27:P27"/>
    <mergeCell ref="R27:S27"/>
    <mergeCell ref="U27:V27"/>
    <mergeCell ref="W27:X27"/>
    <mergeCell ref="Y27:Z27"/>
    <mergeCell ref="AH27:AI27"/>
    <mergeCell ref="AP28:AR28"/>
    <mergeCell ref="AK28:AL28"/>
    <mergeCell ref="AM28:AO28"/>
    <mergeCell ref="AB28:AD28"/>
    <mergeCell ref="C28:J28"/>
    <mergeCell ref="K28:L28"/>
    <mergeCell ref="N28:P28"/>
    <mergeCell ref="R28:S28"/>
    <mergeCell ref="U28:V28"/>
    <mergeCell ref="W28:X28"/>
    <mergeCell ref="Y28:Z28"/>
    <mergeCell ref="AH28:AI28"/>
    <mergeCell ref="AP29:AR29"/>
    <mergeCell ref="AK29:AL29"/>
    <mergeCell ref="AM29:AO29"/>
    <mergeCell ref="AB29:AD29"/>
    <mergeCell ref="C29:J29"/>
    <mergeCell ref="K29:L29"/>
    <mergeCell ref="N29:P29"/>
    <mergeCell ref="R29:S29"/>
    <mergeCell ref="U29:V29"/>
    <mergeCell ref="W29:X29"/>
    <mergeCell ref="Y29:Z29"/>
    <mergeCell ref="AH29:AI29"/>
    <mergeCell ref="AP30:AR30"/>
    <mergeCell ref="AK30:AL30"/>
    <mergeCell ref="AM30:AO30"/>
    <mergeCell ref="AB30:AD30"/>
    <mergeCell ref="C30:J30"/>
    <mergeCell ref="K30:L30"/>
    <mergeCell ref="N30:P30"/>
    <mergeCell ref="R30:S30"/>
    <mergeCell ref="U30:V30"/>
    <mergeCell ref="W30:X30"/>
    <mergeCell ref="Y30:Z30"/>
    <mergeCell ref="AH30:AI30"/>
    <mergeCell ref="AP31:AR31"/>
    <mergeCell ref="AK31:AL31"/>
    <mergeCell ref="AM31:AO31"/>
    <mergeCell ref="AB31:AD31"/>
    <mergeCell ref="C31:J31"/>
    <mergeCell ref="K31:L31"/>
    <mergeCell ref="N31:P31"/>
    <mergeCell ref="R31:S31"/>
    <mergeCell ref="U31:V31"/>
    <mergeCell ref="W31:X31"/>
    <mergeCell ref="Y31:Z31"/>
    <mergeCell ref="AH31:AI31"/>
    <mergeCell ref="AP32:AR32"/>
    <mergeCell ref="AK32:AL32"/>
    <mergeCell ref="AM32:AO32"/>
    <mergeCell ref="AB32:AD32"/>
    <mergeCell ref="C32:J32"/>
    <mergeCell ref="K32:L32"/>
    <mergeCell ref="N32:P32"/>
    <mergeCell ref="R32:S32"/>
    <mergeCell ref="U32:V32"/>
    <mergeCell ref="W32:X32"/>
    <mergeCell ref="Y32:Z32"/>
    <mergeCell ref="AH32:AI32"/>
    <mergeCell ref="AP33:AR33"/>
    <mergeCell ref="AK33:AL33"/>
    <mergeCell ref="AM33:AO33"/>
    <mergeCell ref="AB33:AD33"/>
    <mergeCell ref="C33:J33"/>
    <mergeCell ref="K33:L33"/>
    <mergeCell ref="N33:P33"/>
    <mergeCell ref="R33:S33"/>
    <mergeCell ref="U33:V33"/>
    <mergeCell ref="W33:X33"/>
    <mergeCell ref="Y33:Z33"/>
    <mergeCell ref="AH33:AI33"/>
    <mergeCell ref="AP34:AR34"/>
    <mergeCell ref="AK34:AL34"/>
    <mergeCell ref="AM34:AO34"/>
    <mergeCell ref="AB34:AD34"/>
    <mergeCell ref="C34:J34"/>
    <mergeCell ref="K34:L34"/>
    <mergeCell ref="N34:P34"/>
    <mergeCell ref="R34:S34"/>
    <mergeCell ref="U34:V34"/>
    <mergeCell ref="W34:X34"/>
    <mergeCell ref="Y34:Z34"/>
    <mergeCell ref="AH34:AI34"/>
    <mergeCell ref="AP35:AR35"/>
    <mergeCell ref="AK35:AL35"/>
    <mergeCell ref="AM35:AO35"/>
    <mergeCell ref="AB35:AD35"/>
    <mergeCell ref="C35:J35"/>
    <mergeCell ref="K35:L35"/>
    <mergeCell ref="N35:P35"/>
    <mergeCell ref="R35:S35"/>
    <mergeCell ref="U35:V35"/>
    <mergeCell ref="W35:X35"/>
    <mergeCell ref="Y35:Z35"/>
    <mergeCell ref="AH35:AI35"/>
    <mergeCell ref="AP36:AR36"/>
    <mergeCell ref="AK36:AL36"/>
    <mergeCell ref="AM36:AO36"/>
    <mergeCell ref="AB36:AD36"/>
    <mergeCell ref="C36:J36"/>
    <mergeCell ref="K36:L36"/>
    <mergeCell ref="N36:P36"/>
    <mergeCell ref="R36:S36"/>
    <mergeCell ref="U36:V36"/>
    <mergeCell ref="W36:X36"/>
    <mergeCell ref="Y36:Z36"/>
    <mergeCell ref="AH36:AI36"/>
    <mergeCell ref="AP37:AR37"/>
    <mergeCell ref="AK37:AL37"/>
    <mergeCell ref="AM37:AO37"/>
    <mergeCell ref="AB37:AD37"/>
    <mergeCell ref="C37:J37"/>
    <mergeCell ref="K37:L37"/>
    <mergeCell ref="N37:P37"/>
    <mergeCell ref="R37:S37"/>
    <mergeCell ref="U37:V37"/>
    <mergeCell ref="W37:X37"/>
    <mergeCell ref="Y37:Z37"/>
    <mergeCell ref="AH37:AI37"/>
    <mergeCell ref="AP38:AR38"/>
    <mergeCell ref="AK38:AL38"/>
    <mergeCell ref="AM38:AO38"/>
    <mergeCell ref="AB38:AD38"/>
    <mergeCell ref="C38:J38"/>
    <mergeCell ref="K38:L38"/>
    <mergeCell ref="N38:P38"/>
    <mergeCell ref="R38:S38"/>
    <mergeCell ref="U38:V38"/>
    <mergeCell ref="W38:X38"/>
    <mergeCell ref="Y38:Z38"/>
    <mergeCell ref="AH38:AI38"/>
    <mergeCell ref="AP39:AR39"/>
    <mergeCell ref="AK39:AL39"/>
    <mergeCell ref="AM39:AO39"/>
    <mergeCell ref="AB39:AD39"/>
    <mergeCell ref="C39:J39"/>
    <mergeCell ref="K39:L39"/>
    <mergeCell ref="N39:P39"/>
    <mergeCell ref="R39:S39"/>
    <mergeCell ref="U39:V39"/>
    <mergeCell ref="W39:X39"/>
    <mergeCell ref="Y39:Z39"/>
    <mergeCell ref="AH39:AI39"/>
    <mergeCell ref="AP40:AR40"/>
    <mergeCell ref="AK40:AL40"/>
    <mergeCell ref="AM40:AO40"/>
    <mergeCell ref="AB40:AD40"/>
    <mergeCell ref="C40:J40"/>
    <mergeCell ref="K40:L40"/>
    <mergeCell ref="N40:P40"/>
    <mergeCell ref="R40:S40"/>
    <mergeCell ref="U40:V40"/>
    <mergeCell ref="W40:X40"/>
    <mergeCell ref="Y40:Z40"/>
    <mergeCell ref="AH40:AI40"/>
    <mergeCell ref="AP41:AR41"/>
    <mergeCell ref="AK41:AL41"/>
    <mergeCell ref="AM41:AO41"/>
    <mergeCell ref="AB41:AD41"/>
    <mergeCell ref="C41:J41"/>
    <mergeCell ref="K41:L41"/>
    <mergeCell ref="N41:P41"/>
    <mergeCell ref="R41:S41"/>
    <mergeCell ref="U41:V41"/>
    <mergeCell ref="W41:X41"/>
    <mergeCell ref="Y41:Z41"/>
    <mergeCell ref="AH41:AI41"/>
    <mergeCell ref="AP42:AR42"/>
    <mergeCell ref="AK42:AL42"/>
    <mergeCell ref="AM42:AO42"/>
    <mergeCell ref="AB42:AD42"/>
    <mergeCell ref="C42:J42"/>
    <mergeCell ref="K42:L42"/>
    <mergeCell ref="N42:P42"/>
    <mergeCell ref="R42:S42"/>
    <mergeCell ref="U42:V42"/>
    <mergeCell ref="W42:X42"/>
    <mergeCell ref="Y42:Z42"/>
    <mergeCell ref="AH42:AI42"/>
    <mergeCell ref="AP43:AR43"/>
    <mergeCell ref="AK43:AL43"/>
    <mergeCell ref="AM43:AO43"/>
    <mergeCell ref="AB43:AD43"/>
    <mergeCell ref="C43:J43"/>
    <mergeCell ref="K43:L43"/>
    <mergeCell ref="N43:P43"/>
    <mergeCell ref="R43:S43"/>
    <mergeCell ref="U43:V43"/>
    <mergeCell ref="W43:X43"/>
    <mergeCell ref="Y43:Z43"/>
    <mergeCell ref="AH43:AI43"/>
    <mergeCell ref="AP44:AR44"/>
    <mergeCell ref="AK44:AL44"/>
    <mergeCell ref="AM44:AO44"/>
    <mergeCell ref="AB44:AD44"/>
    <mergeCell ref="C44:J44"/>
    <mergeCell ref="K44:L44"/>
    <mergeCell ref="N44:P44"/>
    <mergeCell ref="R44:S44"/>
    <mergeCell ref="U44:V44"/>
    <mergeCell ref="W44:X44"/>
    <mergeCell ref="Y44:Z44"/>
    <mergeCell ref="AH44:AI44"/>
    <mergeCell ref="AP45:AR45"/>
    <mergeCell ref="AK45:AL45"/>
    <mergeCell ref="AM45:AO45"/>
    <mergeCell ref="AB45:AD45"/>
    <mergeCell ref="C45:J45"/>
    <mergeCell ref="K45:L45"/>
    <mergeCell ref="N45:P45"/>
    <mergeCell ref="R45:S45"/>
    <mergeCell ref="U45:V45"/>
    <mergeCell ref="W45:X45"/>
    <mergeCell ref="Y45:Z45"/>
    <mergeCell ref="AH45:AI45"/>
    <mergeCell ref="AP46:AR46"/>
    <mergeCell ref="AK46:AL46"/>
    <mergeCell ref="AM46:AO46"/>
    <mergeCell ref="AB46:AD46"/>
    <mergeCell ref="C46:J46"/>
    <mergeCell ref="K46:L46"/>
    <mergeCell ref="N46:P46"/>
    <mergeCell ref="R46:S46"/>
    <mergeCell ref="U46:V46"/>
    <mergeCell ref="W46:X46"/>
    <mergeCell ref="Y46:Z46"/>
    <mergeCell ref="AH46:AI46"/>
    <mergeCell ref="AP47:AR47"/>
    <mergeCell ref="AK47:AL47"/>
    <mergeCell ref="AM47:AO47"/>
    <mergeCell ref="AB47:AD47"/>
    <mergeCell ref="C47:J47"/>
    <mergeCell ref="K47:L47"/>
    <mergeCell ref="N47:P47"/>
    <mergeCell ref="R47:S47"/>
    <mergeCell ref="U47:V47"/>
    <mergeCell ref="W47:X47"/>
    <mergeCell ref="Y47:Z47"/>
    <mergeCell ref="AH47:AI47"/>
    <mergeCell ref="AP48:AR48"/>
    <mergeCell ref="AK48:AL48"/>
    <mergeCell ref="AM48:AO48"/>
    <mergeCell ref="AB48:AD48"/>
    <mergeCell ref="C48:J48"/>
    <mergeCell ref="K48:L48"/>
    <mergeCell ref="N48:P48"/>
    <mergeCell ref="R48:S48"/>
    <mergeCell ref="U48:V48"/>
    <mergeCell ref="W48:X48"/>
    <mergeCell ref="Y48:Z48"/>
    <mergeCell ref="AH48:AI48"/>
    <mergeCell ref="AP49:AR49"/>
    <mergeCell ref="AK49:AL49"/>
    <mergeCell ref="AM49:AO49"/>
    <mergeCell ref="AB49:AD49"/>
    <mergeCell ref="C49:J49"/>
    <mergeCell ref="K49:L49"/>
    <mergeCell ref="N49:P49"/>
    <mergeCell ref="R49:S49"/>
    <mergeCell ref="U49:V49"/>
    <mergeCell ref="W49:X49"/>
    <mergeCell ref="Y49:Z49"/>
    <mergeCell ref="AH49:AI49"/>
    <mergeCell ref="AP50:AR50"/>
    <mergeCell ref="AK50:AL50"/>
    <mergeCell ref="AM50:AO50"/>
    <mergeCell ref="AB50:AD50"/>
    <mergeCell ref="C50:J50"/>
    <mergeCell ref="K50:L50"/>
    <mergeCell ref="N50:P50"/>
    <mergeCell ref="R50:S50"/>
    <mergeCell ref="U50:V50"/>
    <mergeCell ref="W50:X50"/>
    <mergeCell ref="Y50:Z50"/>
    <mergeCell ref="AH50:AI50"/>
    <mergeCell ref="AP51:AR51"/>
    <mergeCell ref="AK51:AL51"/>
    <mergeCell ref="AM51:AO51"/>
    <mergeCell ref="AB51:AD51"/>
    <mergeCell ref="C51:J51"/>
    <mergeCell ref="K51:L51"/>
    <mergeCell ref="N51:P51"/>
    <mergeCell ref="R51:S51"/>
    <mergeCell ref="U51:V51"/>
    <mergeCell ref="W51:X51"/>
    <mergeCell ref="Y51:Z51"/>
    <mergeCell ref="AH51:AI51"/>
    <mergeCell ref="AP52:AR52"/>
    <mergeCell ref="AK52:AL52"/>
    <mergeCell ref="AM52:AO52"/>
    <mergeCell ref="AB52:AD52"/>
    <mergeCell ref="C52:J52"/>
    <mergeCell ref="K52:L52"/>
    <mergeCell ref="N52:P52"/>
    <mergeCell ref="R52:S52"/>
    <mergeCell ref="U52:V52"/>
    <mergeCell ref="W52:X52"/>
    <mergeCell ref="Y52:Z52"/>
    <mergeCell ref="AH52:AI52"/>
    <mergeCell ref="AP53:AR53"/>
    <mergeCell ref="AK53:AL53"/>
    <mergeCell ref="AM53:AO53"/>
    <mergeCell ref="AB53:AD53"/>
    <mergeCell ref="C53:J53"/>
    <mergeCell ref="K53:L53"/>
    <mergeCell ref="N53:P53"/>
    <mergeCell ref="R53:S53"/>
    <mergeCell ref="U53:V53"/>
    <mergeCell ref="W53:X53"/>
    <mergeCell ref="Y53:Z53"/>
    <mergeCell ref="AH53:AI53"/>
    <mergeCell ref="AP54:AR54"/>
    <mergeCell ref="AK54:AL54"/>
    <mergeCell ref="AM54:AO54"/>
    <mergeCell ref="AB54:AD54"/>
    <mergeCell ref="C54:J54"/>
    <mergeCell ref="K54:L54"/>
    <mergeCell ref="N54:P54"/>
    <mergeCell ref="R54:S54"/>
    <mergeCell ref="U54:V54"/>
    <mergeCell ref="W54:X54"/>
    <mergeCell ref="Y54:Z54"/>
    <mergeCell ref="AH54:AI54"/>
    <mergeCell ref="AP55:AR55"/>
    <mergeCell ref="AK55:AL55"/>
    <mergeCell ref="AM55:AO55"/>
    <mergeCell ref="AB55:AD55"/>
    <mergeCell ref="C55:J55"/>
    <mergeCell ref="K55:L55"/>
    <mergeCell ref="N55:P55"/>
    <mergeCell ref="R55:S55"/>
    <mergeCell ref="U55:V55"/>
    <mergeCell ref="W55:X55"/>
    <mergeCell ref="Y55:Z55"/>
    <mergeCell ref="AH55:AI55"/>
    <mergeCell ref="AP56:AR56"/>
    <mergeCell ref="AK56:AL56"/>
    <mergeCell ref="AM56:AO56"/>
    <mergeCell ref="AB56:AD56"/>
    <mergeCell ref="C56:J56"/>
    <mergeCell ref="K56:L56"/>
    <mergeCell ref="N56:P56"/>
    <mergeCell ref="R56:S56"/>
    <mergeCell ref="U56:V56"/>
    <mergeCell ref="W56:X56"/>
    <mergeCell ref="Y56:Z56"/>
    <mergeCell ref="AH56:AI56"/>
    <mergeCell ref="AP57:AR57"/>
    <mergeCell ref="AK57:AL57"/>
    <mergeCell ref="AM57:AO57"/>
    <mergeCell ref="AB57:AD57"/>
    <mergeCell ref="C57:J57"/>
    <mergeCell ref="K57:L57"/>
    <mergeCell ref="N57:P57"/>
    <mergeCell ref="R57:S57"/>
    <mergeCell ref="U57:V57"/>
    <mergeCell ref="W57:X57"/>
    <mergeCell ref="Y57:Z57"/>
    <mergeCell ref="AH57:AI57"/>
    <mergeCell ref="AP58:AR58"/>
    <mergeCell ref="AK58:AL58"/>
    <mergeCell ref="AM58:AO58"/>
    <mergeCell ref="AB58:AD58"/>
    <mergeCell ref="C58:J58"/>
    <mergeCell ref="K58:L58"/>
    <mergeCell ref="N58:P58"/>
    <mergeCell ref="R58:S58"/>
    <mergeCell ref="U58:V58"/>
    <mergeCell ref="W58:X58"/>
    <mergeCell ref="Y58:Z58"/>
    <mergeCell ref="AH58:AI58"/>
    <mergeCell ref="AP59:AR59"/>
    <mergeCell ref="AK59:AL59"/>
    <mergeCell ref="AM59:AO59"/>
    <mergeCell ref="AB59:AD59"/>
    <mergeCell ref="C59:J59"/>
    <mergeCell ref="K59:L59"/>
    <mergeCell ref="N59:P59"/>
    <mergeCell ref="R59:S59"/>
    <mergeCell ref="U59:V59"/>
    <mergeCell ref="W59:X59"/>
    <mergeCell ref="Y59:Z59"/>
    <mergeCell ref="AH59:AI59"/>
    <mergeCell ref="AP60:AR60"/>
    <mergeCell ref="AK60:AL60"/>
    <mergeCell ref="AM60:AO60"/>
    <mergeCell ref="AB60:AD60"/>
    <mergeCell ref="C60:J60"/>
    <mergeCell ref="K60:L60"/>
    <mergeCell ref="N60:P60"/>
    <mergeCell ref="R60:S60"/>
    <mergeCell ref="U60:V60"/>
    <mergeCell ref="W60:X60"/>
    <mergeCell ref="Y60:Z60"/>
    <mergeCell ref="AH60:AI60"/>
    <mergeCell ref="AP61:AR61"/>
    <mergeCell ref="AK61:AL61"/>
    <mergeCell ref="AM61:AO61"/>
    <mergeCell ref="AB61:AD61"/>
    <mergeCell ref="C61:J61"/>
    <mergeCell ref="K61:L61"/>
    <mergeCell ref="N61:P61"/>
    <mergeCell ref="R61:S61"/>
    <mergeCell ref="U61:V61"/>
    <mergeCell ref="W61:X61"/>
    <mergeCell ref="Y61:Z61"/>
    <mergeCell ref="AH61:AI61"/>
    <mergeCell ref="AP62:AR62"/>
    <mergeCell ref="AK62:AL62"/>
    <mergeCell ref="AM62:AO62"/>
    <mergeCell ref="AB62:AD62"/>
    <mergeCell ref="C62:J62"/>
    <mergeCell ref="K62:L62"/>
    <mergeCell ref="N62:P62"/>
    <mergeCell ref="R62:S62"/>
    <mergeCell ref="U62:V62"/>
    <mergeCell ref="W62:X62"/>
    <mergeCell ref="Y62:Z62"/>
    <mergeCell ref="AH62:AI62"/>
    <mergeCell ref="AP63:AR63"/>
    <mergeCell ref="AK63:AL63"/>
    <mergeCell ref="AM63:AO63"/>
    <mergeCell ref="AB63:AD63"/>
    <mergeCell ref="C63:J63"/>
    <mergeCell ref="K63:L63"/>
    <mergeCell ref="N63:P63"/>
    <mergeCell ref="R63:S63"/>
    <mergeCell ref="U63:V63"/>
    <mergeCell ref="W63:X63"/>
    <mergeCell ref="Y63:Z63"/>
    <mergeCell ref="AH63:AI63"/>
    <mergeCell ref="AP64:AR64"/>
    <mergeCell ref="AK64:AL64"/>
    <mergeCell ref="AM64:AO64"/>
    <mergeCell ref="AB64:AD64"/>
    <mergeCell ref="C64:J64"/>
    <mergeCell ref="K64:L64"/>
    <mergeCell ref="N64:P64"/>
    <mergeCell ref="R64:S64"/>
    <mergeCell ref="U64:V64"/>
    <mergeCell ref="W64:X64"/>
    <mergeCell ref="Y64:Z64"/>
    <mergeCell ref="AH64:AI64"/>
    <mergeCell ref="AP65:AR65"/>
    <mergeCell ref="AK65:AL65"/>
    <mergeCell ref="AM65:AO65"/>
    <mergeCell ref="AB65:AD65"/>
    <mergeCell ref="C65:J65"/>
    <mergeCell ref="K65:L65"/>
    <mergeCell ref="N65:P65"/>
    <mergeCell ref="R65:S65"/>
    <mergeCell ref="U65:V65"/>
    <mergeCell ref="W65:X65"/>
    <mergeCell ref="Y65:Z65"/>
    <mergeCell ref="AH65:AI65"/>
    <mergeCell ref="AP66:AR66"/>
    <mergeCell ref="AK66:AL66"/>
    <mergeCell ref="AM66:AO66"/>
    <mergeCell ref="AB66:AD66"/>
    <mergeCell ref="C66:J66"/>
    <mergeCell ref="K66:L66"/>
    <mergeCell ref="N66:P66"/>
    <mergeCell ref="R66:S66"/>
    <mergeCell ref="U66:V66"/>
    <mergeCell ref="W66:X66"/>
    <mergeCell ref="Y66:Z66"/>
    <mergeCell ref="AH66:AI66"/>
    <mergeCell ref="AP67:AR67"/>
    <mergeCell ref="AK67:AL67"/>
    <mergeCell ref="AM67:AO67"/>
    <mergeCell ref="AB67:AD67"/>
    <mergeCell ref="C67:J67"/>
    <mergeCell ref="K67:L67"/>
    <mergeCell ref="N67:P67"/>
    <mergeCell ref="R67:S67"/>
    <mergeCell ref="U67:V67"/>
    <mergeCell ref="W67:X67"/>
    <mergeCell ref="Y67:Z67"/>
    <mergeCell ref="AH67:AI67"/>
    <mergeCell ref="AP68:AR68"/>
    <mergeCell ref="AK68:AL68"/>
    <mergeCell ref="AM68:AO68"/>
    <mergeCell ref="AB68:AD68"/>
    <mergeCell ref="C68:J68"/>
    <mergeCell ref="K68:L68"/>
    <mergeCell ref="N68:P68"/>
    <mergeCell ref="R68:S68"/>
    <mergeCell ref="U68:V68"/>
    <mergeCell ref="W68:X68"/>
    <mergeCell ref="Y68:Z68"/>
    <mergeCell ref="AH68:AI68"/>
    <mergeCell ref="AP69:AR69"/>
    <mergeCell ref="AK69:AL69"/>
    <mergeCell ref="AM69:AO69"/>
    <mergeCell ref="AB69:AD69"/>
    <mergeCell ref="C69:J69"/>
    <mergeCell ref="K69:L69"/>
    <mergeCell ref="N69:P69"/>
    <mergeCell ref="R69:S69"/>
    <mergeCell ref="U69:V69"/>
    <mergeCell ref="W69:X69"/>
    <mergeCell ref="Y69:Z69"/>
    <mergeCell ref="AH69:AI69"/>
    <mergeCell ref="AP70:AR70"/>
    <mergeCell ref="AK70:AL70"/>
    <mergeCell ref="AM70:AO70"/>
    <mergeCell ref="AB70:AD70"/>
    <mergeCell ref="C70:J70"/>
    <mergeCell ref="K70:L70"/>
    <mergeCell ref="N70:P70"/>
    <mergeCell ref="R70:S70"/>
    <mergeCell ref="U70:V70"/>
    <mergeCell ref="W70:X70"/>
    <mergeCell ref="Y70:Z70"/>
    <mergeCell ref="AH70:AI70"/>
    <mergeCell ref="AP71:AR71"/>
    <mergeCell ref="AK71:AL71"/>
    <mergeCell ref="AM71:AO71"/>
    <mergeCell ref="AB71:AD71"/>
    <mergeCell ref="C71:J71"/>
    <mergeCell ref="K71:L71"/>
    <mergeCell ref="N71:P71"/>
    <mergeCell ref="R71:S71"/>
    <mergeCell ref="U71:V71"/>
    <mergeCell ref="W71:X71"/>
    <mergeCell ref="Y71:Z71"/>
    <mergeCell ref="AH71:AI71"/>
    <mergeCell ref="AP72:AR72"/>
    <mergeCell ref="AK72:AL72"/>
    <mergeCell ref="AM72:AO72"/>
    <mergeCell ref="AB72:AD72"/>
    <mergeCell ref="C72:J72"/>
    <mergeCell ref="K72:L72"/>
    <mergeCell ref="N72:P72"/>
    <mergeCell ref="R72:S72"/>
    <mergeCell ref="U72:V72"/>
    <mergeCell ref="W72:X72"/>
    <mergeCell ref="Y72:Z72"/>
    <mergeCell ref="AH72:AI72"/>
    <mergeCell ref="AP73:AR73"/>
    <mergeCell ref="AK73:AL73"/>
    <mergeCell ref="AM73:AO73"/>
    <mergeCell ref="AB73:AD73"/>
    <mergeCell ref="C73:J73"/>
    <mergeCell ref="K73:L73"/>
    <mergeCell ref="N73:P73"/>
    <mergeCell ref="R73:S73"/>
    <mergeCell ref="U73:V73"/>
    <mergeCell ref="W73:X73"/>
    <mergeCell ref="Y73:Z73"/>
    <mergeCell ref="AH73:AI73"/>
    <mergeCell ref="AP74:AR74"/>
    <mergeCell ref="AK74:AL74"/>
    <mergeCell ref="AM74:AO74"/>
    <mergeCell ref="AB74:AD74"/>
    <mergeCell ref="C74:J74"/>
    <mergeCell ref="K74:L74"/>
    <mergeCell ref="N74:P74"/>
    <mergeCell ref="R74:S74"/>
    <mergeCell ref="U74:V74"/>
    <mergeCell ref="W74:X74"/>
    <mergeCell ref="Y74:Z74"/>
    <mergeCell ref="AH74:AI74"/>
    <mergeCell ref="AP75:AR75"/>
    <mergeCell ref="AK75:AL75"/>
    <mergeCell ref="AM75:AO75"/>
    <mergeCell ref="AB75:AD75"/>
    <mergeCell ref="C75:J75"/>
    <mergeCell ref="K75:L75"/>
    <mergeCell ref="N75:P75"/>
    <mergeCell ref="R75:S75"/>
    <mergeCell ref="U75:V75"/>
    <mergeCell ref="W75:X75"/>
    <mergeCell ref="Y75:Z75"/>
    <mergeCell ref="AH75:AI75"/>
    <mergeCell ref="AP76:AR76"/>
    <mergeCell ref="AK76:AL76"/>
    <mergeCell ref="AM76:AO76"/>
    <mergeCell ref="AB76:AD76"/>
    <mergeCell ref="C76:J76"/>
    <mergeCell ref="K76:L76"/>
    <mergeCell ref="N76:P76"/>
    <mergeCell ref="R76:S76"/>
    <mergeCell ref="U76:V76"/>
    <mergeCell ref="W76:X76"/>
    <mergeCell ref="Y76:Z76"/>
    <mergeCell ref="AH76:AI76"/>
    <mergeCell ref="AP77:AR77"/>
    <mergeCell ref="AK77:AL77"/>
    <mergeCell ref="AM77:AO77"/>
    <mergeCell ref="AB77:AD77"/>
    <mergeCell ref="C77:J77"/>
    <mergeCell ref="K77:L77"/>
    <mergeCell ref="N77:P77"/>
    <mergeCell ref="R77:S77"/>
    <mergeCell ref="U77:V77"/>
    <mergeCell ref="W77:X77"/>
    <mergeCell ref="Y77:Z77"/>
    <mergeCell ref="AH77:AI77"/>
    <mergeCell ref="AP78:AR78"/>
    <mergeCell ref="AK78:AL78"/>
    <mergeCell ref="AM78:AO78"/>
    <mergeCell ref="AB78:AD78"/>
    <mergeCell ref="C78:J78"/>
    <mergeCell ref="K78:L78"/>
    <mergeCell ref="N78:P78"/>
    <mergeCell ref="R78:S78"/>
    <mergeCell ref="U78:V78"/>
    <mergeCell ref="W78:X78"/>
    <mergeCell ref="Y78:Z78"/>
    <mergeCell ref="AH78:AI78"/>
    <mergeCell ref="AP79:AR79"/>
    <mergeCell ref="AK79:AL79"/>
    <mergeCell ref="AM79:AO79"/>
    <mergeCell ref="AB79:AD79"/>
    <mergeCell ref="C79:J79"/>
    <mergeCell ref="K79:L79"/>
    <mergeCell ref="N79:P79"/>
    <mergeCell ref="R79:S79"/>
    <mergeCell ref="U79:V79"/>
    <mergeCell ref="W79:X79"/>
    <mergeCell ref="Y79:Z79"/>
    <mergeCell ref="AH79:AI79"/>
    <mergeCell ref="AP80:AR80"/>
    <mergeCell ref="AK80:AL80"/>
    <mergeCell ref="AM80:AO80"/>
    <mergeCell ref="AB80:AD80"/>
    <mergeCell ref="C80:J80"/>
    <mergeCell ref="K80:L80"/>
    <mergeCell ref="N80:P80"/>
    <mergeCell ref="R80:S80"/>
    <mergeCell ref="U80:V80"/>
    <mergeCell ref="W80:X80"/>
    <mergeCell ref="Y80:Z80"/>
    <mergeCell ref="AH80:AI80"/>
    <mergeCell ref="AP81:AR81"/>
    <mergeCell ref="AK81:AL81"/>
    <mergeCell ref="AM81:AO81"/>
    <mergeCell ref="AB81:AD81"/>
    <mergeCell ref="C81:J81"/>
    <mergeCell ref="K81:L81"/>
    <mergeCell ref="N81:P81"/>
    <mergeCell ref="R81:S81"/>
    <mergeCell ref="U81:V81"/>
    <mergeCell ref="W81:X81"/>
    <mergeCell ref="Y81:Z81"/>
    <mergeCell ref="AH81:AI81"/>
    <mergeCell ref="AP82:AR82"/>
    <mergeCell ref="AK82:AL82"/>
    <mergeCell ref="AM82:AO82"/>
    <mergeCell ref="AB82:AD82"/>
    <mergeCell ref="C82:J82"/>
    <mergeCell ref="K82:L82"/>
    <mergeCell ref="N82:P82"/>
    <mergeCell ref="R82:S82"/>
    <mergeCell ref="U82:V82"/>
    <mergeCell ref="W82:X82"/>
    <mergeCell ref="Y82:Z82"/>
    <mergeCell ref="AH82:AI82"/>
    <mergeCell ref="AP83:AR83"/>
    <mergeCell ref="AK83:AL83"/>
    <mergeCell ref="AM83:AO83"/>
    <mergeCell ref="AB83:AD83"/>
    <mergeCell ref="C83:J83"/>
    <mergeCell ref="K83:L83"/>
    <mergeCell ref="N83:P83"/>
    <mergeCell ref="R83:S83"/>
    <mergeCell ref="U83:V83"/>
    <mergeCell ref="W83:X83"/>
    <mergeCell ref="Y83:Z83"/>
    <mergeCell ref="AH83:AI83"/>
    <mergeCell ref="AP84:AR84"/>
    <mergeCell ref="AK84:AL84"/>
    <mergeCell ref="AM84:AO84"/>
    <mergeCell ref="AB84:AD84"/>
    <mergeCell ref="C84:J84"/>
    <mergeCell ref="K84:L84"/>
    <mergeCell ref="N84:P84"/>
    <mergeCell ref="R84:S84"/>
    <mergeCell ref="U84:V84"/>
    <mergeCell ref="W84:X84"/>
    <mergeCell ref="Y84:Z84"/>
    <mergeCell ref="AH84:AI84"/>
    <mergeCell ref="AP85:AR85"/>
    <mergeCell ref="AK85:AL85"/>
    <mergeCell ref="AM85:AO85"/>
    <mergeCell ref="AB85:AD85"/>
    <mergeCell ref="C85:J85"/>
    <mergeCell ref="K85:L85"/>
    <mergeCell ref="N85:P85"/>
    <mergeCell ref="R85:S85"/>
    <mergeCell ref="U85:V85"/>
    <mergeCell ref="W85:X85"/>
    <mergeCell ref="Y85:Z85"/>
    <mergeCell ref="AH85:AI85"/>
    <mergeCell ref="AP86:AR86"/>
    <mergeCell ref="AK86:AL86"/>
    <mergeCell ref="AM86:AO86"/>
    <mergeCell ref="AB86:AD86"/>
    <mergeCell ref="C86:J86"/>
    <mergeCell ref="K86:L86"/>
    <mergeCell ref="N86:P86"/>
    <mergeCell ref="R86:S86"/>
    <mergeCell ref="U86:V86"/>
    <mergeCell ref="W86:X86"/>
    <mergeCell ref="Y86:Z86"/>
    <mergeCell ref="AH86:AI86"/>
    <mergeCell ref="AP87:AR87"/>
    <mergeCell ref="AK87:AL87"/>
    <mergeCell ref="AM87:AO87"/>
    <mergeCell ref="AB87:AD87"/>
    <mergeCell ref="C87:J87"/>
    <mergeCell ref="K87:L87"/>
    <mergeCell ref="N87:P87"/>
    <mergeCell ref="R87:S87"/>
    <mergeCell ref="U87:V87"/>
    <mergeCell ref="W87:X87"/>
    <mergeCell ref="Y87:Z87"/>
    <mergeCell ref="AH87:AI87"/>
    <mergeCell ref="AP88:AR88"/>
    <mergeCell ref="AK88:AL88"/>
    <mergeCell ref="AM88:AO88"/>
    <mergeCell ref="AB88:AD88"/>
    <mergeCell ref="C88:J88"/>
    <mergeCell ref="K88:L88"/>
    <mergeCell ref="N88:P88"/>
    <mergeCell ref="R88:S88"/>
    <mergeCell ref="U88:V88"/>
    <mergeCell ref="W88:X88"/>
    <mergeCell ref="Y88:Z88"/>
    <mergeCell ref="AH88:AI88"/>
    <mergeCell ref="AP89:AR89"/>
    <mergeCell ref="AK89:AL89"/>
    <mergeCell ref="AM89:AO89"/>
    <mergeCell ref="AB89:AD89"/>
    <mergeCell ref="C89:J89"/>
    <mergeCell ref="K89:L89"/>
    <mergeCell ref="N89:P89"/>
    <mergeCell ref="R89:S89"/>
    <mergeCell ref="U89:V89"/>
    <mergeCell ref="W89:X89"/>
    <mergeCell ref="Y89:Z89"/>
    <mergeCell ref="AH89:AI89"/>
    <mergeCell ref="AP90:AR90"/>
    <mergeCell ref="AK90:AL90"/>
    <mergeCell ref="AM90:AO90"/>
    <mergeCell ref="AB90:AD90"/>
    <mergeCell ref="C90:J90"/>
    <mergeCell ref="K90:L90"/>
    <mergeCell ref="N90:P90"/>
    <mergeCell ref="R90:S90"/>
    <mergeCell ref="U90:V90"/>
    <mergeCell ref="W90:X90"/>
    <mergeCell ref="Y90:Z90"/>
    <mergeCell ref="AH90:AI90"/>
    <mergeCell ref="AP91:AR91"/>
    <mergeCell ref="AK91:AL91"/>
    <mergeCell ref="AM91:AO91"/>
    <mergeCell ref="AB91:AD91"/>
    <mergeCell ref="C91:J91"/>
    <mergeCell ref="K91:L91"/>
    <mergeCell ref="N91:P91"/>
    <mergeCell ref="R91:S91"/>
    <mergeCell ref="U91:V91"/>
    <mergeCell ref="W91:X91"/>
    <mergeCell ref="Y91:Z91"/>
    <mergeCell ref="AH91:AI91"/>
    <mergeCell ref="AP92:AR92"/>
    <mergeCell ref="AK92:AL92"/>
    <mergeCell ref="AM92:AO92"/>
    <mergeCell ref="AB92:AD92"/>
    <mergeCell ref="C92:J92"/>
    <mergeCell ref="K92:L92"/>
    <mergeCell ref="N92:P92"/>
    <mergeCell ref="R92:S92"/>
    <mergeCell ref="U92:V92"/>
    <mergeCell ref="W92:X92"/>
    <mergeCell ref="Y92:Z92"/>
    <mergeCell ref="AH92:AI92"/>
    <mergeCell ref="AP93:AR93"/>
    <mergeCell ref="AK93:AL93"/>
    <mergeCell ref="AM93:AO93"/>
    <mergeCell ref="AB93:AD93"/>
    <mergeCell ref="C93:J93"/>
    <mergeCell ref="K93:L93"/>
    <mergeCell ref="N93:P93"/>
    <mergeCell ref="R93:S93"/>
    <mergeCell ref="U93:V93"/>
    <mergeCell ref="W93:X93"/>
    <mergeCell ref="Y93:Z93"/>
    <mergeCell ref="AH93:AI93"/>
    <mergeCell ref="AP94:AR94"/>
    <mergeCell ref="AK94:AL94"/>
    <mergeCell ref="AM94:AO94"/>
    <mergeCell ref="AB94:AD94"/>
    <mergeCell ref="C94:J94"/>
    <mergeCell ref="K94:L94"/>
    <mergeCell ref="N94:P94"/>
    <mergeCell ref="R94:S94"/>
    <mergeCell ref="U94:V94"/>
    <mergeCell ref="W94:X94"/>
    <mergeCell ref="Y94:Z94"/>
    <mergeCell ref="AH94:AI94"/>
    <mergeCell ref="AP95:AR95"/>
    <mergeCell ref="AK95:AL95"/>
    <mergeCell ref="AM95:AO95"/>
    <mergeCell ref="AB95:AD95"/>
    <mergeCell ref="C95:J95"/>
    <mergeCell ref="K95:L95"/>
    <mergeCell ref="N95:P95"/>
    <mergeCell ref="R95:S95"/>
    <mergeCell ref="U95:V95"/>
    <mergeCell ref="W95:X95"/>
    <mergeCell ref="Y95:Z95"/>
    <mergeCell ref="AH95:AI95"/>
    <mergeCell ref="AP96:AR96"/>
    <mergeCell ref="AK96:AL96"/>
    <mergeCell ref="AM96:AO96"/>
    <mergeCell ref="AB96:AD96"/>
    <mergeCell ref="C96:J96"/>
    <mergeCell ref="K96:L96"/>
    <mergeCell ref="N96:P96"/>
    <mergeCell ref="R96:S96"/>
    <mergeCell ref="U96:V96"/>
    <mergeCell ref="W96:X96"/>
    <mergeCell ref="Y96:Z96"/>
    <mergeCell ref="AH96:AI96"/>
    <mergeCell ref="AP97:AR97"/>
    <mergeCell ref="AK97:AL97"/>
    <mergeCell ref="AM97:AO97"/>
    <mergeCell ref="AB97:AD97"/>
    <mergeCell ref="C97:J97"/>
    <mergeCell ref="K97:L97"/>
    <mergeCell ref="N97:P97"/>
    <mergeCell ref="R97:S97"/>
    <mergeCell ref="U97:V97"/>
    <mergeCell ref="W97:X97"/>
    <mergeCell ref="Y97:Z97"/>
    <mergeCell ref="AH97:AI97"/>
    <mergeCell ref="AP98:AR98"/>
    <mergeCell ref="AK98:AL98"/>
    <mergeCell ref="AM98:AO98"/>
    <mergeCell ref="AB98:AD98"/>
    <mergeCell ref="C98:J98"/>
    <mergeCell ref="K98:L98"/>
    <mergeCell ref="N98:P98"/>
    <mergeCell ref="R98:S98"/>
    <mergeCell ref="U98:V98"/>
    <mergeCell ref="W98:X98"/>
    <mergeCell ref="Y98:Z98"/>
    <mergeCell ref="AH98:AI98"/>
    <mergeCell ref="AP99:AR99"/>
    <mergeCell ref="AK99:AL99"/>
    <mergeCell ref="AM99:AO99"/>
    <mergeCell ref="AB99:AD99"/>
    <mergeCell ref="C99:J99"/>
    <mergeCell ref="K99:L99"/>
    <mergeCell ref="N99:P99"/>
    <mergeCell ref="R99:S99"/>
    <mergeCell ref="U99:V99"/>
    <mergeCell ref="W99:X99"/>
    <mergeCell ref="Y99:Z99"/>
    <mergeCell ref="AH99:AI99"/>
    <mergeCell ref="AP100:AR100"/>
    <mergeCell ref="AK100:AL100"/>
    <mergeCell ref="AM100:AO100"/>
    <mergeCell ref="AB100:AD100"/>
    <mergeCell ref="C100:J100"/>
    <mergeCell ref="K100:L100"/>
    <mergeCell ref="N100:P100"/>
    <mergeCell ref="R100:S100"/>
    <mergeCell ref="U100:V100"/>
    <mergeCell ref="W100:X100"/>
    <mergeCell ref="Y100:Z100"/>
    <mergeCell ref="AH100:AI100"/>
    <mergeCell ref="AP101:AR101"/>
    <mergeCell ref="AK101:AL101"/>
    <mergeCell ref="AM101:AO101"/>
    <mergeCell ref="AB101:AD101"/>
    <mergeCell ref="C101:J101"/>
    <mergeCell ref="K101:L101"/>
    <mergeCell ref="N101:P101"/>
    <mergeCell ref="R101:S101"/>
    <mergeCell ref="U101:V101"/>
    <mergeCell ref="W101:X101"/>
    <mergeCell ref="Y101:Z101"/>
    <mergeCell ref="AH101:AI101"/>
    <mergeCell ref="AP102:AR102"/>
    <mergeCell ref="AK102:AL102"/>
    <mergeCell ref="AM102:AO102"/>
    <mergeCell ref="AB102:AD102"/>
    <mergeCell ref="C102:J102"/>
    <mergeCell ref="K102:L102"/>
    <mergeCell ref="N102:P102"/>
    <mergeCell ref="R102:S102"/>
    <mergeCell ref="U102:V102"/>
    <mergeCell ref="W102:X102"/>
    <mergeCell ref="Y102:Z102"/>
    <mergeCell ref="AH102:AI102"/>
    <mergeCell ref="AP103:AR103"/>
    <mergeCell ref="AK103:AL103"/>
    <mergeCell ref="AM103:AO103"/>
    <mergeCell ref="AB103:AD103"/>
    <mergeCell ref="C103:J103"/>
    <mergeCell ref="K103:L103"/>
    <mergeCell ref="N103:P103"/>
    <mergeCell ref="R103:S103"/>
    <mergeCell ref="U103:V103"/>
    <mergeCell ref="W103:X103"/>
    <mergeCell ref="Y103:Z103"/>
    <mergeCell ref="AH103:AI103"/>
    <mergeCell ref="AP104:AR104"/>
    <mergeCell ref="AK104:AL104"/>
    <mergeCell ref="AM104:AO104"/>
    <mergeCell ref="AB104:AD104"/>
    <mergeCell ref="C104:J104"/>
    <mergeCell ref="K104:L104"/>
    <mergeCell ref="N104:P104"/>
    <mergeCell ref="R104:S104"/>
    <mergeCell ref="U104:V104"/>
    <mergeCell ref="W104:X104"/>
    <mergeCell ref="Y104:Z104"/>
    <mergeCell ref="AH104:AI104"/>
    <mergeCell ref="AP105:AR105"/>
    <mergeCell ref="AK105:AL105"/>
    <mergeCell ref="AM105:AO105"/>
    <mergeCell ref="AB105:AD105"/>
    <mergeCell ref="C105:J105"/>
    <mergeCell ref="K105:L105"/>
    <mergeCell ref="N105:P105"/>
    <mergeCell ref="R105:S105"/>
    <mergeCell ref="U105:V105"/>
    <mergeCell ref="W105:X105"/>
    <mergeCell ref="Y105:Z105"/>
    <mergeCell ref="AH105:AI105"/>
    <mergeCell ref="AP106:AR106"/>
    <mergeCell ref="AK106:AL106"/>
    <mergeCell ref="AM106:AO106"/>
    <mergeCell ref="AB106:AD106"/>
    <mergeCell ref="C106:J106"/>
    <mergeCell ref="K106:L106"/>
    <mergeCell ref="N106:P106"/>
    <mergeCell ref="R106:S106"/>
    <mergeCell ref="U106:V106"/>
    <mergeCell ref="W106:X106"/>
    <mergeCell ref="Y106:Z106"/>
    <mergeCell ref="AH106:AI106"/>
    <mergeCell ref="AP107:AR107"/>
    <mergeCell ref="AK107:AL107"/>
    <mergeCell ref="AM107:AO107"/>
    <mergeCell ref="AB107:AD107"/>
    <mergeCell ref="C107:J107"/>
    <mergeCell ref="K107:L107"/>
    <mergeCell ref="N107:P107"/>
    <mergeCell ref="R107:S107"/>
    <mergeCell ref="U107:V107"/>
    <mergeCell ref="W107:X107"/>
    <mergeCell ref="Y107:Z107"/>
    <mergeCell ref="AH107:AI107"/>
    <mergeCell ref="AP108:AR108"/>
    <mergeCell ref="AK108:AL108"/>
    <mergeCell ref="AM108:AO108"/>
    <mergeCell ref="AB108:AD108"/>
    <mergeCell ref="C108:J108"/>
    <mergeCell ref="K108:L108"/>
    <mergeCell ref="N108:P108"/>
    <mergeCell ref="R108:S108"/>
    <mergeCell ref="U108:V108"/>
    <mergeCell ref="W108:X108"/>
    <mergeCell ref="Y108:Z108"/>
    <mergeCell ref="AH108:AI108"/>
    <mergeCell ref="AP109:AR109"/>
    <mergeCell ref="AK109:AL109"/>
    <mergeCell ref="AM109:AO109"/>
    <mergeCell ref="AB109:AD109"/>
    <mergeCell ref="C109:J109"/>
    <mergeCell ref="K109:L109"/>
    <mergeCell ref="N109:P109"/>
    <mergeCell ref="R109:S109"/>
    <mergeCell ref="U109:V109"/>
    <mergeCell ref="W109:X109"/>
    <mergeCell ref="Y109:Z109"/>
    <mergeCell ref="AH109:AI109"/>
    <mergeCell ref="AP110:AR110"/>
    <mergeCell ref="AK110:AL110"/>
    <mergeCell ref="AM110:AO110"/>
    <mergeCell ref="AB110:AD110"/>
    <mergeCell ref="C110:J110"/>
    <mergeCell ref="K110:L110"/>
    <mergeCell ref="N110:P110"/>
    <mergeCell ref="R110:S110"/>
    <mergeCell ref="U110:V110"/>
    <mergeCell ref="W110:X110"/>
    <mergeCell ref="Y110:Z110"/>
    <mergeCell ref="AH110:AI110"/>
    <mergeCell ref="AP111:AR111"/>
    <mergeCell ref="AK111:AL111"/>
    <mergeCell ref="AM111:AO111"/>
    <mergeCell ref="AB111:AD111"/>
    <mergeCell ref="C111:J111"/>
    <mergeCell ref="K111:L111"/>
    <mergeCell ref="N111:P111"/>
    <mergeCell ref="R111:S111"/>
    <mergeCell ref="U111:V111"/>
    <mergeCell ref="W111:X111"/>
    <mergeCell ref="Y111:Z111"/>
    <mergeCell ref="AH111:AI111"/>
    <mergeCell ref="AP112:AR112"/>
    <mergeCell ref="AK112:AL112"/>
    <mergeCell ref="AM112:AO112"/>
    <mergeCell ref="AB112:AD112"/>
    <mergeCell ref="C112:J112"/>
    <mergeCell ref="K112:L112"/>
    <mergeCell ref="N112:P112"/>
    <mergeCell ref="R112:S112"/>
    <mergeCell ref="U112:V112"/>
    <mergeCell ref="W112:X112"/>
    <mergeCell ref="Y112:Z112"/>
    <mergeCell ref="AH112:AI112"/>
    <mergeCell ref="AP113:AR113"/>
    <mergeCell ref="AK113:AL113"/>
    <mergeCell ref="AM113:AO113"/>
    <mergeCell ref="AB113:AD113"/>
    <mergeCell ref="C113:J113"/>
    <mergeCell ref="K113:L113"/>
    <mergeCell ref="N113:P113"/>
    <mergeCell ref="R113:S113"/>
    <mergeCell ref="U113:V113"/>
    <mergeCell ref="W113:X113"/>
    <mergeCell ref="Y113:Z113"/>
    <mergeCell ref="AH113:AI113"/>
    <mergeCell ref="AP114:AR114"/>
    <mergeCell ref="AK114:AL114"/>
    <mergeCell ref="AM114:AO114"/>
    <mergeCell ref="AB114:AD114"/>
    <mergeCell ref="C114:J114"/>
    <mergeCell ref="K114:L114"/>
    <mergeCell ref="N114:P114"/>
    <mergeCell ref="R114:S114"/>
    <mergeCell ref="U114:V114"/>
    <mergeCell ref="W114:X114"/>
    <mergeCell ref="Y114:Z114"/>
    <mergeCell ref="AH114:AI114"/>
    <mergeCell ref="AP115:AR115"/>
    <mergeCell ref="AK115:AL115"/>
    <mergeCell ref="AM115:AO115"/>
    <mergeCell ref="AB115:AD115"/>
    <mergeCell ref="C115:J115"/>
    <mergeCell ref="K115:L115"/>
    <mergeCell ref="N115:P115"/>
    <mergeCell ref="R115:S115"/>
    <mergeCell ref="U115:V115"/>
    <mergeCell ref="W115:X115"/>
    <mergeCell ref="Y115:Z115"/>
    <mergeCell ref="AH115:AI115"/>
    <mergeCell ref="AP116:AR116"/>
    <mergeCell ref="AK116:AL116"/>
    <mergeCell ref="AM116:AO116"/>
    <mergeCell ref="AB116:AD116"/>
    <mergeCell ref="C116:J116"/>
    <mergeCell ref="K116:L116"/>
    <mergeCell ref="N116:P116"/>
    <mergeCell ref="R116:S116"/>
    <mergeCell ref="U116:V116"/>
    <mergeCell ref="W116:X116"/>
    <mergeCell ref="Y116:Z116"/>
    <mergeCell ref="AH116:AI116"/>
    <mergeCell ref="AP117:AR117"/>
    <mergeCell ref="AK117:AL117"/>
    <mergeCell ref="AM117:AO117"/>
    <mergeCell ref="AB117:AD117"/>
    <mergeCell ref="C117:J117"/>
    <mergeCell ref="K117:L117"/>
    <mergeCell ref="N117:P117"/>
    <mergeCell ref="R117:S117"/>
    <mergeCell ref="U117:V117"/>
    <mergeCell ref="W117:X117"/>
    <mergeCell ref="Y117:Z117"/>
    <mergeCell ref="AH117:AI117"/>
    <mergeCell ref="AP118:AR118"/>
    <mergeCell ref="AK118:AL118"/>
    <mergeCell ref="AM118:AO118"/>
    <mergeCell ref="AB118:AD118"/>
    <mergeCell ref="C118:J118"/>
    <mergeCell ref="K118:L118"/>
    <mergeCell ref="N118:P118"/>
    <mergeCell ref="R118:S118"/>
    <mergeCell ref="U118:V118"/>
    <mergeCell ref="W118:X118"/>
    <mergeCell ref="Y118:Z118"/>
    <mergeCell ref="AH118:AI118"/>
    <mergeCell ref="AP119:AR119"/>
    <mergeCell ref="AK119:AL119"/>
    <mergeCell ref="AM119:AO119"/>
    <mergeCell ref="AB119:AD119"/>
    <mergeCell ref="C119:J119"/>
    <mergeCell ref="K119:L119"/>
    <mergeCell ref="N119:P119"/>
    <mergeCell ref="R119:S119"/>
    <mergeCell ref="U119:V119"/>
    <mergeCell ref="W119:X119"/>
    <mergeCell ref="Y119:Z119"/>
    <mergeCell ref="AH119:AI119"/>
    <mergeCell ref="AP120:AR120"/>
    <mergeCell ref="AK120:AL120"/>
    <mergeCell ref="AM120:AO120"/>
    <mergeCell ref="AB120:AD120"/>
    <mergeCell ref="C120:J120"/>
    <mergeCell ref="K120:L120"/>
    <mergeCell ref="N120:P120"/>
    <mergeCell ref="R120:S120"/>
    <mergeCell ref="U120:V120"/>
    <mergeCell ref="W120:X120"/>
    <mergeCell ref="Y120:Z120"/>
    <mergeCell ref="AH120:AI120"/>
    <mergeCell ref="AP121:AR121"/>
    <mergeCell ref="AK121:AL121"/>
    <mergeCell ref="AM121:AO121"/>
    <mergeCell ref="AB121:AD121"/>
    <mergeCell ref="C121:J121"/>
    <mergeCell ref="K121:L121"/>
    <mergeCell ref="N121:P121"/>
    <mergeCell ref="R121:S121"/>
    <mergeCell ref="U121:V121"/>
    <mergeCell ref="W121:X121"/>
    <mergeCell ref="Y121:Z121"/>
    <mergeCell ref="AH121:AI121"/>
    <mergeCell ref="AP122:AR122"/>
    <mergeCell ref="AK122:AL122"/>
    <mergeCell ref="AM122:AO122"/>
    <mergeCell ref="AB122:AD122"/>
    <mergeCell ref="C122:J122"/>
    <mergeCell ref="K122:L122"/>
    <mergeCell ref="N122:P122"/>
    <mergeCell ref="R122:S122"/>
    <mergeCell ref="U122:V122"/>
    <mergeCell ref="W122:X122"/>
    <mergeCell ref="Y122:Z122"/>
    <mergeCell ref="AH122:AI122"/>
    <mergeCell ref="AP123:AR123"/>
    <mergeCell ref="AK123:AL123"/>
    <mergeCell ref="AM123:AO123"/>
    <mergeCell ref="AB123:AD123"/>
    <mergeCell ref="C123:J123"/>
    <mergeCell ref="K123:L123"/>
    <mergeCell ref="N123:P123"/>
    <mergeCell ref="R123:S123"/>
    <mergeCell ref="U123:V123"/>
    <mergeCell ref="W123:X123"/>
    <mergeCell ref="Y123:Z123"/>
    <mergeCell ref="AH123:AI123"/>
    <mergeCell ref="AP124:AR124"/>
    <mergeCell ref="AK124:AL124"/>
    <mergeCell ref="AM124:AO124"/>
    <mergeCell ref="AB124:AD124"/>
    <mergeCell ref="C124:J124"/>
    <mergeCell ref="K124:L124"/>
    <mergeCell ref="N124:P124"/>
    <mergeCell ref="R124:S124"/>
    <mergeCell ref="U124:V124"/>
    <mergeCell ref="W124:X124"/>
    <mergeCell ref="Y124:Z124"/>
    <mergeCell ref="AH124:AI124"/>
    <mergeCell ref="AP125:AR125"/>
    <mergeCell ref="AK125:AL125"/>
    <mergeCell ref="AM125:AO125"/>
    <mergeCell ref="AB125:AD125"/>
    <mergeCell ref="C125:J125"/>
    <mergeCell ref="K125:L125"/>
    <mergeCell ref="N125:P125"/>
    <mergeCell ref="R125:S125"/>
    <mergeCell ref="U125:V125"/>
    <mergeCell ref="W125:X125"/>
    <mergeCell ref="Y125:Z125"/>
    <mergeCell ref="AH125:AI125"/>
    <mergeCell ref="AP126:AR126"/>
    <mergeCell ref="AK126:AL126"/>
    <mergeCell ref="AM126:AO126"/>
    <mergeCell ref="AB126:AD126"/>
    <mergeCell ref="C126:J126"/>
    <mergeCell ref="K126:L126"/>
    <mergeCell ref="N126:P126"/>
    <mergeCell ref="R126:S126"/>
    <mergeCell ref="U126:V126"/>
    <mergeCell ref="W126:X126"/>
    <mergeCell ref="Y126:Z126"/>
    <mergeCell ref="AH126:AI126"/>
    <mergeCell ref="AP127:AR127"/>
    <mergeCell ref="AK127:AL127"/>
    <mergeCell ref="AM127:AO127"/>
    <mergeCell ref="AB127:AD127"/>
    <mergeCell ref="C127:J127"/>
    <mergeCell ref="K127:L127"/>
    <mergeCell ref="N127:P127"/>
    <mergeCell ref="R127:S127"/>
    <mergeCell ref="U127:V127"/>
    <mergeCell ref="W127:X127"/>
    <mergeCell ref="Y127:Z127"/>
    <mergeCell ref="AH127:AI127"/>
    <mergeCell ref="AP128:AR128"/>
    <mergeCell ref="AK128:AL128"/>
    <mergeCell ref="AM128:AO128"/>
    <mergeCell ref="AB128:AD128"/>
    <mergeCell ref="C128:J128"/>
    <mergeCell ref="K128:L128"/>
    <mergeCell ref="N128:P128"/>
    <mergeCell ref="R128:S128"/>
    <mergeCell ref="U128:V128"/>
    <mergeCell ref="W128:X128"/>
    <mergeCell ref="Y128:Z128"/>
    <mergeCell ref="AH128:AI128"/>
    <mergeCell ref="AP129:AR129"/>
    <mergeCell ref="AK129:AL129"/>
    <mergeCell ref="AM129:AO129"/>
    <mergeCell ref="AB129:AD129"/>
    <mergeCell ref="C129:J129"/>
    <mergeCell ref="K129:L129"/>
    <mergeCell ref="N129:P129"/>
    <mergeCell ref="R129:S129"/>
    <mergeCell ref="U129:V129"/>
    <mergeCell ref="W129:X129"/>
    <mergeCell ref="Y129:Z129"/>
    <mergeCell ref="AH129:AI129"/>
    <mergeCell ref="AP130:AR130"/>
    <mergeCell ref="AK130:AL130"/>
    <mergeCell ref="AM130:AO130"/>
    <mergeCell ref="AB130:AD130"/>
    <mergeCell ref="C130:J130"/>
    <mergeCell ref="K130:L130"/>
    <mergeCell ref="N130:P130"/>
    <mergeCell ref="R130:S130"/>
    <mergeCell ref="U130:V130"/>
    <mergeCell ref="W130:X130"/>
    <mergeCell ref="Y130:Z130"/>
    <mergeCell ref="AH130:AI130"/>
    <mergeCell ref="AP131:AR131"/>
    <mergeCell ref="AK131:AL131"/>
    <mergeCell ref="AM131:AO131"/>
    <mergeCell ref="AB131:AD131"/>
    <mergeCell ref="C131:J131"/>
    <mergeCell ref="K131:L131"/>
    <mergeCell ref="N131:P131"/>
    <mergeCell ref="R131:S131"/>
    <mergeCell ref="U131:V131"/>
    <mergeCell ref="W131:X131"/>
    <mergeCell ref="Y131:Z131"/>
    <mergeCell ref="AH131:AI131"/>
    <mergeCell ref="AP132:AR132"/>
    <mergeCell ref="AK132:AL132"/>
    <mergeCell ref="AM132:AO132"/>
    <mergeCell ref="AB132:AD132"/>
    <mergeCell ref="C132:J132"/>
    <mergeCell ref="K132:L132"/>
    <mergeCell ref="N132:P132"/>
    <mergeCell ref="R132:S132"/>
    <mergeCell ref="U132:V132"/>
    <mergeCell ref="W132:X132"/>
    <mergeCell ref="Y132:Z132"/>
    <mergeCell ref="AH132:AI132"/>
    <mergeCell ref="AP133:AR133"/>
    <mergeCell ref="AK133:AL133"/>
    <mergeCell ref="AM133:AO133"/>
    <mergeCell ref="AB133:AD133"/>
    <mergeCell ref="C133:J133"/>
    <mergeCell ref="K133:L133"/>
    <mergeCell ref="N133:P133"/>
    <mergeCell ref="R133:S133"/>
    <mergeCell ref="U133:V133"/>
    <mergeCell ref="W133:X133"/>
    <mergeCell ref="Y133:Z133"/>
    <mergeCell ref="AH133:AI133"/>
    <mergeCell ref="AP134:AR134"/>
    <mergeCell ref="AK134:AL134"/>
    <mergeCell ref="AM134:AO134"/>
    <mergeCell ref="AB134:AD134"/>
    <mergeCell ref="C134:J134"/>
    <mergeCell ref="K134:L134"/>
    <mergeCell ref="N134:P134"/>
    <mergeCell ref="R134:S134"/>
    <mergeCell ref="U134:V134"/>
    <mergeCell ref="W134:X134"/>
    <mergeCell ref="Y134:Z134"/>
    <mergeCell ref="AH134:AI134"/>
    <mergeCell ref="AP135:AR135"/>
    <mergeCell ref="AK135:AL135"/>
    <mergeCell ref="AM135:AO135"/>
    <mergeCell ref="AB135:AD135"/>
    <mergeCell ref="C135:J135"/>
    <mergeCell ref="K135:L135"/>
    <mergeCell ref="N135:P135"/>
    <mergeCell ref="R135:S135"/>
    <mergeCell ref="U135:V135"/>
    <mergeCell ref="W135:X135"/>
    <mergeCell ref="Y135:Z135"/>
    <mergeCell ref="AH135:AI135"/>
    <mergeCell ref="AP136:AR136"/>
    <mergeCell ref="AK136:AL136"/>
    <mergeCell ref="AM136:AO136"/>
    <mergeCell ref="AB136:AD136"/>
    <mergeCell ref="C136:J136"/>
    <mergeCell ref="K136:L136"/>
    <mergeCell ref="N136:P136"/>
    <mergeCell ref="R136:S136"/>
    <mergeCell ref="U136:V136"/>
    <mergeCell ref="W136:X136"/>
    <mergeCell ref="Y136:Z136"/>
    <mergeCell ref="AH136:AI136"/>
    <mergeCell ref="AP137:AR137"/>
    <mergeCell ref="AK137:AL137"/>
    <mergeCell ref="AM137:AO137"/>
    <mergeCell ref="AB137:AD137"/>
    <mergeCell ref="C137:J137"/>
    <mergeCell ref="K137:L137"/>
    <mergeCell ref="N137:P137"/>
    <mergeCell ref="R137:S137"/>
    <mergeCell ref="U137:V137"/>
    <mergeCell ref="W137:X137"/>
    <mergeCell ref="Y137:Z137"/>
    <mergeCell ref="AH137:AI137"/>
    <mergeCell ref="AP138:AR138"/>
    <mergeCell ref="AK138:AL138"/>
    <mergeCell ref="AM138:AO138"/>
    <mergeCell ref="AB138:AD138"/>
    <mergeCell ref="C138:J138"/>
    <mergeCell ref="K138:L138"/>
    <mergeCell ref="N138:P138"/>
    <mergeCell ref="R138:S138"/>
    <mergeCell ref="U138:V138"/>
    <mergeCell ref="W138:X138"/>
    <mergeCell ref="Y138:Z138"/>
    <mergeCell ref="AH138:AI138"/>
    <mergeCell ref="AP139:AR139"/>
    <mergeCell ref="AK139:AL139"/>
    <mergeCell ref="AM139:AO139"/>
    <mergeCell ref="AB139:AD139"/>
    <mergeCell ref="C139:J139"/>
    <mergeCell ref="K139:L139"/>
    <mergeCell ref="N139:P139"/>
    <mergeCell ref="R139:S139"/>
    <mergeCell ref="U139:V139"/>
    <mergeCell ref="W139:X139"/>
    <mergeCell ref="Y139:Z139"/>
    <mergeCell ref="AH139:AI139"/>
    <mergeCell ref="AP140:AR140"/>
    <mergeCell ref="AK140:AL140"/>
    <mergeCell ref="AM140:AO140"/>
    <mergeCell ref="AB140:AD140"/>
    <mergeCell ref="C140:J140"/>
    <mergeCell ref="K140:L140"/>
    <mergeCell ref="N140:P140"/>
    <mergeCell ref="R140:S140"/>
    <mergeCell ref="U140:V140"/>
    <mergeCell ref="W140:X140"/>
    <mergeCell ref="Y140:Z140"/>
    <mergeCell ref="AH140:AI140"/>
    <mergeCell ref="AP141:AR141"/>
    <mergeCell ref="AK141:AL141"/>
    <mergeCell ref="AM141:AO141"/>
    <mergeCell ref="AB141:AD141"/>
    <mergeCell ref="C141:J141"/>
    <mergeCell ref="K141:L141"/>
    <mergeCell ref="N141:P141"/>
    <mergeCell ref="R141:S141"/>
    <mergeCell ref="U141:V141"/>
    <mergeCell ref="W141:X141"/>
    <mergeCell ref="Y141:Z141"/>
    <mergeCell ref="AH141:AI141"/>
    <mergeCell ref="AP142:AR142"/>
    <mergeCell ref="AK142:AL142"/>
    <mergeCell ref="AM142:AO142"/>
    <mergeCell ref="AB142:AD142"/>
    <mergeCell ref="C142:J142"/>
    <mergeCell ref="K142:L142"/>
    <mergeCell ref="N142:P142"/>
    <mergeCell ref="R142:S142"/>
    <mergeCell ref="U142:V142"/>
    <mergeCell ref="W142:X142"/>
    <mergeCell ref="Y142:Z142"/>
    <mergeCell ref="AH142:AI142"/>
    <mergeCell ref="AP143:AR143"/>
    <mergeCell ref="AK143:AL143"/>
    <mergeCell ref="AM143:AO143"/>
    <mergeCell ref="AB143:AD143"/>
    <mergeCell ref="C143:J143"/>
    <mergeCell ref="K143:L143"/>
    <mergeCell ref="N143:P143"/>
    <mergeCell ref="R143:S143"/>
    <mergeCell ref="U143:V143"/>
    <mergeCell ref="W143:X143"/>
    <mergeCell ref="Y143:Z143"/>
    <mergeCell ref="AH143:AI143"/>
    <mergeCell ref="AP144:AR144"/>
    <mergeCell ref="AK144:AL144"/>
    <mergeCell ref="AM144:AO144"/>
    <mergeCell ref="AB144:AD144"/>
    <mergeCell ref="C144:J144"/>
    <mergeCell ref="K144:L144"/>
    <mergeCell ref="N144:P144"/>
    <mergeCell ref="R144:S144"/>
    <mergeCell ref="U144:V144"/>
    <mergeCell ref="W144:X144"/>
    <mergeCell ref="Y144:Z144"/>
    <mergeCell ref="AH144:AI144"/>
    <mergeCell ref="AP145:AR145"/>
    <mergeCell ref="AK145:AL145"/>
    <mergeCell ref="AM145:AO145"/>
    <mergeCell ref="AB145:AD145"/>
    <mergeCell ref="C145:J145"/>
    <mergeCell ref="K145:L145"/>
    <mergeCell ref="N145:P145"/>
    <mergeCell ref="R145:S145"/>
    <mergeCell ref="U145:V145"/>
    <mergeCell ref="W145:X145"/>
    <mergeCell ref="Y145:Z145"/>
    <mergeCell ref="AH145:AI145"/>
    <mergeCell ref="AP146:AR146"/>
    <mergeCell ref="AK146:AL146"/>
    <mergeCell ref="AM146:AO146"/>
    <mergeCell ref="AB146:AD146"/>
    <mergeCell ref="C146:J146"/>
    <mergeCell ref="K146:L146"/>
    <mergeCell ref="N146:P146"/>
    <mergeCell ref="R146:S146"/>
    <mergeCell ref="U146:V146"/>
    <mergeCell ref="W146:X146"/>
    <mergeCell ref="Y146:Z146"/>
    <mergeCell ref="AH146:AI146"/>
    <mergeCell ref="AP147:AR147"/>
    <mergeCell ref="AK147:AL147"/>
    <mergeCell ref="AM147:AO147"/>
    <mergeCell ref="AB147:AD147"/>
    <mergeCell ref="C147:J147"/>
    <mergeCell ref="K147:L147"/>
    <mergeCell ref="N147:P147"/>
    <mergeCell ref="R147:S147"/>
    <mergeCell ref="U147:V147"/>
    <mergeCell ref="W147:X147"/>
    <mergeCell ref="Y147:Z147"/>
    <mergeCell ref="AH147:AI147"/>
    <mergeCell ref="AP148:AR148"/>
    <mergeCell ref="AK148:AL148"/>
    <mergeCell ref="AM148:AO148"/>
    <mergeCell ref="AB148:AD148"/>
    <mergeCell ref="C148:J148"/>
    <mergeCell ref="K148:L148"/>
    <mergeCell ref="N148:P148"/>
    <mergeCell ref="R148:S148"/>
    <mergeCell ref="U148:V148"/>
    <mergeCell ref="W148:X148"/>
    <mergeCell ref="Y148:Z148"/>
    <mergeCell ref="AH148:AI148"/>
    <mergeCell ref="AP149:AR149"/>
    <mergeCell ref="AK149:AL149"/>
    <mergeCell ref="AM149:AO149"/>
    <mergeCell ref="AB149:AD149"/>
    <mergeCell ref="C149:J149"/>
    <mergeCell ref="K149:L149"/>
    <mergeCell ref="N149:P149"/>
    <mergeCell ref="R149:S149"/>
    <mergeCell ref="U149:V149"/>
    <mergeCell ref="W149:X149"/>
    <mergeCell ref="Y149:Z149"/>
    <mergeCell ref="AH149:AI149"/>
    <mergeCell ref="AP150:AR150"/>
    <mergeCell ref="AK150:AL150"/>
    <mergeCell ref="AM150:AO150"/>
    <mergeCell ref="AB150:AD150"/>
    <mergeCell ref="C150:J150"/>
    <mergeCell ref="K150:L150"/>
    <mergeCell ref="N150:P150"/>
    <mergeCell ref="R150:S150"/>
    <mergeCell ref="U150:V150"/>
    <mergeCell ref="W150:X150"/>
    <mergeCell ref="Y150:Z150"/>
    <mergeCell ref="AH150:AI150"/>
    <mergeCell ref="AP151:AR151"/>
    <mergeCell ref="AK151:AL151"/>
    <mergeCell ref="AM151:AO151"/>
    <mergeCell ref="AB151:AD151"/>
    <mergeCell ref="C151:J151"/>
    <mergeCell ref="K151:L151"/>
    <mergeCell ref="N151:P151"/>
    <mergeCell ref="R151:S151"/>
    <mergeCell ref="U151:V151"/>
    <mergeCell ref="W151:X151"/>
    <mergeCell ref="Y151:Z151"/>
    <mergeCell ref="AH151:AI151"/>
    <mergeCell ref="AP152:AR152"/>
    <mergeCell ref="AK152:AL152"/>
    <mergeCell ref="AM152:AO152"/>
    <mergeCell ref="AB152:AD152"/>
    <mergeCell ref="C152:J152"/>
    <mergeCell ref="K152:L152"/>
    <mergeCell ref="N152:P152"/>
    <mergeCell ref="R152:S152"/>
    <mergeCell ref="U152:V152"/>
    <mergeCell ref="W152:X152"/>
    <mergeCell ref="Y152:Z152"/>
    <mergeCell ref="AH152:AI152"/>
    <mergeCell ref="AP153:AR153"/>
    <mergeCell ref="AK153:AL153"/>
    <mergeCell ref="AM153:AO153"/>
    <mergeCell ref="AB153:AD153"/>
    <mergeCell ref="C153:J153"/>
    <mergeCell ref="K153:L153"/>
    <mergeCell ref="N153:P153"/>
    <mergeCell ref="R153:S153"/>
    <mergeCell ref="U153:V153"/>
    <mergeCell ref="W153:X153"/>
    <mergeCell ref="Y153:Z153"/>
    <mergeCell ref="AH153:AI153"/>
    <mergeCell ref="AP154:AR154"/>
    <mergeCell ref="AK154:AL154"/>
    <mergeCell ref="AM154:AO154"/>
    <mergeCell ref="AB154:AD154"/>
    <mergeCell ref="C154:J154"/>
    <mergeCell ref="K154:L154"/>
    <mergeCell ref="N154:P154"/>
    <mergeCell ref="R154:S154"/>
    <mergeCell ref="U154:V154"/>
    <mergeCell ref="W154:X154"/>
    <mergeCell ref="Y154:Z154"/>
    <mergeCell ref="AH154:AI154"/>
    <mergeCell ref="AP155:AR155"/>
    <mergeCell ref="AK155:AL155"/>
    <mergeCell ref="AM155:AO155"/>
    <mergeCell ref="AB155:AD155"/>
    <mergeCell ref="C155:J155"/>
    <mergeCell ref="K155:L155"/>
    <mergeCell ref="N155:P155"/>
    <mergeCell ref="R155:S155"/>
    <mergeCell ref="U155:V155"/>
    <mergeCell ref="W155:X155"/>
    <mergeCell ref="Y155:Z155"/>
    <mergeCell ref="AH155:AI155"/>
    <mergeCell ref="AP156:AR156"/>
    <mergeCell ref="AK156:AL156"/>
    <mergeCell ref="AM156:AO156"/>
    <mergeCell ref="AB156:AD156"/>
    <mergeCell ref="C156:J156"/>
    <mergeCell ref="K156:L156"/>
    <mergeCell ref="N156:P156"/>
    <mergeCell ref="R156:S156"/>
    <mergeCell ref="U156:V156"/>
    <mergeCell ref="W156:X156"/>
    <mergeCell ref="Y156:Z156"/>
    <mergeCell ref="AH156:AI156"/>
    <mergeCell ref="AP157:AR157"/>
    <mergeCell ref="AK157:AL157"/>
    <mergeCell ref="AM157:AO157"/>
    <mergeCell ref="AB157:AD157"/>
    <mergeCell ref="C157:J157"/>
    <mergeCell ref="K157:L157"/>
    <mergeCell ref="N157:P157"/>
    <mergeCell ref="R157:S157"/>
    <mergeCell ref="U157:V157"/>
    <mergeCell ref="W157:X157"/>
    <mergeCell ref="Y157:Z157"/>
    <mergeCell ref="AH157:AI157"/>
    <mergeCell ref="AP158:AR158"/>
    <mergeCell ref="AK158:AL158"/>
    <mergeCell ref="AM158:AO158"/>
    <mergeCell ref="AB158:AD158"/>
    <mergeCell ref="C158:J158"/>
    <mergeCell ref="K158:L158"/>
    <mergeCell ref="N158:P158"/>
    <mergeCell ref="R158:S158"/>
    <mergeCell ref="U158:V158"/>
    <mergeCell ref="W158:X158"/>
    <mergeCell ref="Y158:Z158"/>
    <mergeCell ref="AH158:AI158"/>
    <mergeCell ref="AP159:AR159"/>
    <mergeCell ref="AK159:AL159"/>
    <mergeCell ref="AM159:AO159"/>
    <mergeCell ref="AB159:AD159"/>
    <mergeCell ref="C159:J159"/>
    <mergeCell ref="K159:L159"/>
    <mergeCell ref="N159:P159"/>
    <mergeCell ref="R159:S159"/>
    <mergeCell ref="U159:V159"/>
    <mergeCell ref="W159:X159"/>
    <mergeCell ref="Y159:Z159"/>
    <mergeCell ref="AH159:AI159"/>
    <mergeCell ref="AP160:AR160"/>
    <mergeCell ref="AK160:AL160"/>
    <mergeCell ref="AM160:AO160"/>
    <mergeCell ref="AB160:AD160"/>
    <mergeCell ref="C160:J160"/>
    <mergeCell ref="K160:L160"/>
    <mergeCell ref="N160:P160"/>
    <mergeCell ref="R160:S160"/>
    <mergeCell ref="U160:V160"/>
    <mergeCell ref="W160:X160"/>
    <mergeCell ref="Y160:Z160"/>
    <mergeCell ref="AH160:AI160"/>
    <mergeCell ref="AP161:AR161"/>
    <mergeCell ref="AK161:AL161"/>
    <mergeCell ref="AM161:AO161"/>
    <mergeCell ref="AB161:AD161"/>
    <mergeCell ref="C161:J161"/>
    <mergeCell ref="K161:L161"/>
    <mergeCell ref="N161:P161"/>
    <mergeCell ref="R161:S161"/>
    <mergeCell ref="U161:V161"/>
    <mergeCell ref="W161:X161"/>
    <mergeCell ref="Y161:Z161"/>
    <mergeCell ref="AH161:AI161"/>
    <mergeCell ref="AP162:AR162"/>
    <mergeCell ref="AK162:AL162"/>
    <mergeCell ref="AM162:AO162"/>
    <mergeCell ref="AB162:AD162"/>
    <mergeCell ref="C162:J162"/>
    <mergeCell ref="K162:L162"/>
    <mergeCell ref="N162:P162"/>
    <mergeCell ref="R162:S162"/>
    <mergeCell ref="U162:V162"/>
    <mergeCell ref="W162:X162"/>
    <mergeCell ref="Y162:Z162"/>
    <mergeCell ref="AH162:AI162"/>
    <mergeCell ref="AP163:AR163"/>
    <mergeCell ref="AK163:AL163"/>
    <mergeCell ref="AM163:AO163"/>
    <mergeCell ref="AB163:AD163"/>
    <mergeCell ref="C163:J163"/>
    <mergeCell ref="K163:L163"/>
    <mergeCell ref="N163:P163"/>
    <mergeCell ref="R163:S163"/>
    <mergeCell ref="U163:V163"/>
    <mergeCell ref="W163:X163"/>
    <mergeCell ref="Y163:Z163"/>
    <mergeCell ref="AH163:AI163"/>
    <mergeCell ref="AP164:AR164"/>
    <mergeCell ref="AK164:AL164"/>
    <mergeCell ref="AM164:AO164"/>
    <mergeCell ref="AB164:AD164"/>
    <mergeCell ref="C164:J164"/>
    <mergeCell ref="K164:L164"/>
    <mergeCell ref="N164:P164"/>
    <mergeCell ref="R164:S164"/>
    <mergeCell ref="U164:V164"/>
    <mergeCell ref="W164:X164"/>
    <mergeCell ref="Y164:Z164"/>
    <mergeCell ref="AH164:AI164"/>
    <mergeCell ref="AP165:AR165"/>
    <mergeCell ref="AK165:AL165"/>
    <mergeCell ref="AM165:AO165"/>
    <mergeCell ref="AB165:AD165"/>
    <mergeCell ref="C165:J165"/>
    <mergeCell ref="K165:L165"/>
    <mergeCell ref="N165:P165"/>
    <mergeCell ref="R165:S165"/>
    <mergeCell ref="U165:V165"/>
    <mergeCell ref="W165:X165"/>
    <mergeCell ref="Y165:Z165"/>
    <mergeCell ref="AH165:AI165"/>
    <mergeCell ref="AP166:AR166"/>
    <mergeCell ref="AK166:AL166"/>
    <mergeCell ref="AM166:AO166"/>
    <mergeCell ref="AB166:AD166"/>
    <mergeCell ref="C166:J166"/>
    <mergeCell ref="K166:L166"/>
    <mergeCell ref="N166:P166"/>
    <mergeCell ref="R166:S166"/>
    <mergeCell ref="U166:V166"/>
    <mergeCell ref="W166:X166"/>
    <mergeCell ref="Y166:Z166"/>
    <mergeCell ref="AH166:AI166"/>
    <mergeCell ref="AP167:AR167"/>
    <mergeCell ref="AK167:AL167"/>
    <mergeCell ref="AM167:AO167"/>
    <mergeCell ref="AB167:AD167"/>
    <mergeCell ref="C167:J167"/>
    <mergeCell ref="K167:L167"/>
    <mergeCell ref="N167:P167"/>
    <mergeCell ref="R167:S167"/>
    <mergeCell ref="U167:V167"/>
    <mergeCell ref="W167:X167"/>
    <mergeCell ref="Y167:Z167"/>
    <mergeCell ref="AH167:AI167"/>
    <mergeCell ref="AP168:AR168"/>
    <mergeCell ref="AK168:AL168"/>
    <mergeCell ref="AM168:AO168"/>
    <mergeCell ref="AB168:AD168"/>
    <mergeCell ref="C168:J168"/>
    <mergeCell ref="K168:L168"/>
    <mergeCell ref="N168:P168"/>
    <mergeCell ref="R168:S168"/>
    <mergeCell ref="U168:V168"/>
    <mergeCell ref="W168:X168"/>
    <mergeCell ref="Y168:Z168"/>
    <mergeCell ref="AH168:AI168"/>
    <mergeCell ref="AP169:AR169"/>
    <mergeCell ref="AK169:AL169"/>
    <mergeCell ref="AM169:AO169"/>
    <mergeCell ref="AB169:AD169"/>
    <mergeCell ref="C169:J169"/>
    <mergeCell ref="K169:L169"/>
    <mergeCell ref="N169:P169"/>
    <mergeCell ref="R169:S169"/>
    <mergeCell ref="U169:V169"/>
    <mergeCell ref="W169:X169"/>
    <mergeCell ref="Y169:Z169"/>
    <mergeCell ref="AH169:AI169"/>
    <mergeCell ref="AP170:AR170"/>
    <mergeCell ref="AK170:AL170"/>
    <mergeCell ref="AM170:AO170"/>
    <mergeCell ref="AB170:AD170"/>
    <mergeCell ref="C170:J170"/>
    <mergeCell ref="K170:L170"/>
    <mergeCell ref="N170:P170"/>
    <mergeCell ref="R170:S170"/>
    <mergeCell ref="U170:V170"/>
    <mergeCell ref="W170:X170"/>
    <mergeCell ref="Y170:Z170"/>
    <mergeCell ref="AH170:AI170"/>
    <mergeCell ref="AP171:AR171"/>
    <mergeCell ref="AK171:AL171"/>
    <mergeCell ref="AM171:AO171"/>
    <mergeCell ref="AB171:AD171"/>
    <mergeCell ref="C171:J171"/>
    <mergeCell ref="K171:L171"/>
    <mergeCell ref="N171:P171"/>
    <mergeCell ref="R171:S171"/>
    <mergeCell ref="U171:V171"/>
    <mergeCell ref="W171:X171"/>
    <mergeCell ref="Y171:Z171"/>
    <mergeCell ref="AH171:AI171"/>
    <mergeCell ref="AP172:AR172"/>
    <mergeCell ref="AK172:AL172"/>
    <mergeCell ref="AM172:AO172"/>
    <mergeCell ref="AB172:AD172"/>
    <mergeCell ref="C172:J172"/>
    <mergeCell ref="K172:L172"/>
    <mergeCell ref="N172:P172"/>
    <mergeCell ref="R172:S172"/>
    <mergeCell ref="U172:V172"/>
    <mergeCell ref="W172:X172"/>
    <mergeCell ref="Y172:Z172"/>
    <mergeCell ref="AH172:AI172"/>
    <mergeCell ref="J173:K173"/>
    <mergeCell ref="B173:H173"/>
    <mergeCell ref="AP174:AR174"/>
    <mergeCell ref="AK174:AL174"/>
    <mergeCell ref="AM174:AO174"/>
    <mergeCell ref="AB174:AD174"/>
    <mergeCell ref="C174:J174"/>
    <mergeCell ref="K174:L174"/>
    <mergeCell ref="N174:P174"/>
    <mergeCell ref="R174:S174"/>
    <mergeCell ref="U174:V174"/>
    <mergeCell ref="W174:X174"/>
    <mergeCell ref="Y174:Z174"/>
    <mergeCell ref="AH174:AI174"/>
    <mergeCell ref="AP175:AR175"/>
    <mergeCell ref="AK175:AL175"/>
    <mergeCell ref="AM175:AO175"/>
    <mergeCell ref="AB175:AD175"/>
    <mergeCell ref="C175:J175"/>
    <mergeCell ref="K175:L175"/>
    <mergeCell ref="N175:P175"/>
    <mergeCell ref="R175:S175"/>
    <mergeCell ref="U175:V175"/>
    <mergeCell ref="W175:X175"/>
    <mergeCell ref="Y175:Z175"/>
    <mergeCell ref="AH175:AI175"/>
    <mergeCell ref="AP176:AR176"/>
    <mergeCell ref="AK176:AL176"/>
    <mergeCell ref="AM176:AO176"/>
    <mergeCell ref="AB176:AD176"/>
    <mergeCell ref="C176:J176"/>
    <mergeCell ref="K176:L176"/>
    <mergeCell ref="N176:P176"/>
    <mergeCell ref="R176:S176"/>
    <mergeCell ref="U176:V176"/>
    <mergeCell ref="W176:X176"/>
    <mergeCell ref="Y176:Z176"/>
    <mergeCell ref="AH176:AI176"/>
    <mergeCell ref="AP177:AR177"/>
    <mergeCell ref="AK177:AL177"/>
    <mergeCell ref="AM177:AO177"/>
    <mergeCell ref="AB177:AD177"/>
    <mergeCell ref="C177:J177"/>
    <mergeCell ref="K177:L177"/>
    <mergeCell ref="N177:P177"/>
    <mergeCell ref="R177:S177"/>
    <mergeCell ref="U177:V177"/>
    <mergeCell ref="W177:X177"/>
    <mergeCell ref="Y177:Z177"/>
    <mergeCell ref="AH177:AI177"/>
    <mergeCell ref="AP178:AR178"/>
    <mergeCell ref="AK178:AL178"/>
    <mergeCell ref="AM178:AO178"/>
    <mergeCell ref="AB178:AD178"/>
    <mergeCell ref="C178:J178"/>
    <mergeCell ref="K178:L178"/>
    <mergeCell ref="N178:P178"/>
    <mergeCell ref="R178:S178"/>
    <mergeCell ref="U178:V178"/>
    <mergeCell ref="W178:X178"/>
    <mergeCell ref="Y178:Z178"/>
    <mergeCell ref="AH178:AI178"/>
    <mergeCell ref="AP179:AR179"/>
    <mergeCell ref="AK179:AL179"/>
    <mergeCell ref="AM179:AO179"/>
    <mergeCell ref="AB179:AD179"/>
    <mergeCell ref="C179:J179"/>
    <mergeCell ref="K179:L179"/>
    <mergeCell ref="N179:P179"/>
    <mergeCell ref="R179:S179"/>
    <mergeCell ref="U179:V179"/>
    <mergeCell ref="W179:X179"/>
    <mergeCell ref="Y179:Z179"/>
    <mergeCell ref="AH179:AI179"/>
    <mergeCell ref="AP180:AR180"/>
    <mergeCell ref="AK180:AL180"/>
    <mergeCell ref="AM180:AO180"/>
    <mergeCell ref="AB180:AD180"/>
    <mergeCell ref="C180:J180"/>
    <mergeCell ref="K180:L180"/>
    <mergeCell ref="N180:P180"/>
    <mergeCell ref="R180:S180"/>
    <mergeCell ref="U180:V180"/>
    <mergeCell ref="W180:X180"/>
    <mergeCell ref="Y180:Z180"/>
    <mergeCell ref="AH180:AI180"/>
    <mergeCell ref="AP181:AR181"/>
    <mergeCell ref="AK181:AL181"/>
    <mergeCell ref="AM181:AO181"/>
    <mergeCell ref="AB181:AD181"/>
    <mergeCell ref="C181:J181"/>
    <mergeCell ref="K181:L181"/>
    <mergeCell ref="N181:P181"/>
    <mergeCell ref="R181:S181"/>
    <mergeCell ref="U181:V181"/>
    <mergeCell ref="W181:X181"/>
    <mergeCell ref="Y181:Z181"/>
    <mergeCell ref="AH181:AI181"/>
    <mergeCell ref="AP182:AR182"/>
    <mergeCell ref="AK182:AL182"/>
    <mergeCell ref="AM182:AO182"/>
    <mergeCell ref="AB182:AD182"/>
    <mergeCell ref="C182:J182"/>
    <mergeCell ref="K182:L182"/>
    <mergeCell ref="N182:P182"/>
    <mergeCell ref="R182:S182"/>
    <mergeCell ref="U182:V182"/>
    <mergeCell ref="W182:X182"/>
    <mergeCell ref="Y182:Z182"/>
    <mergeCell ref="AH182:AI182"/>
    <mergeCell ref="AP183:AR183"/>
    <mergeCell ref="AK183:AL183"/>
    <mergeCell ref="AM183:AO183"/>
    <mergeCell ref="AB183:AD183"/>
    <mergeCell ref="C183:J183"/>
    <mergeCell ref="K183:L183"/>
    <mergeCell ref="N183:P183"/>
    <mergeCell ref="R183:S183"/>
    <mergeCell ref="U183:V183"/>
    <mergeCell ref="W183:X183"/>
    <mergeCell ref="Y183:Z183"/>
    <mergeCell ref="AH183:AI183"/>
    <mergeCell ref="AP184:AR184"/>
    <mergeCell ref="AK184:AL184"/>
    <mergeCell ref="AM184:AO184"/>
    <mergeCell ref="AB184:AD184"/>
    <mergeCell ref="C184:J184"/>
    <mergeCell ref="K184:L184"/>
    <mergeCell ref="N184:P184"/>
    <mergeCell ref="R184:S184"/>
    <mergeCell ref="U184:V184"/>
    <mergeCell ref="W184:X184"/>
    <mergeCell ref="Y184:Z184"/>
    <mergeCell ref="AH184:AI184"/>
    <mergeCell ref="AP185:AR185"/>
    <mergeCell ref="AK185:AL185"/>
    <mergeCell ref="AM185:AO185"/>
    <mergeCell ref="AB185:AD185"/>
    <mergeCell ref="C185:J185"/>
    <mergeCell ref="K185:L185"/>
    <mergeCell ref="N185:P185"/>
    <mergeCell ref="R185:S185"/>
    <mergeCell ref="U185:V185"/>
    <mergeCell ref="W185:X185"/>
    <mergeCell ref="Y185:Z185"/>
    <mergeCell ref="AH185:AI185"/>
    <mergeCell ref="AP186:AR186"/>
    <mergeCell ref="AK186:AL186"/>
    <mergeCell ref="AM186:AO186"/>
    <mergeCell ref="AB186:AD186"/>
    <mergeCell ref="C186:J186"/>
    <mergeCell ref="K186:L186"/>
    <mergeCell ref="N186:P186"/>
    <mergeCell ref="R186:S186"/>
    <mergeCell ref="U186:V186"/>
    <mergeCell ref="W186:X186"/>
    <mergeCell ref="Y186:Z186"/>
    <mergeCell ref="AH186:AI186"/>
    <mergeCell ref="AP187:AR187"/>
    <mergeCell ref="AK187:AL187"/>
    <mergeCell ref="AM187:AO187"/>
    <mergeCell ref="AB187:AD187"/>
    <mergeCell ref="C187:J187"/>
    <mergeCell ref="K187:L187"/>
    <mergeCell ref="N187:P187"/>
    <mergeCell ref="R187:S187"/>
    <mergeCell ref="U187:V187"/>
    <mergeCell ref="W187:X187"/>
    <mergeCell ref="Y187:Z187"/>
    <mergeCell ref="AH187:AI187"/>
    <mergeCell ref="AP188:AR188"/>
    <mergeCell ref="AK188:AL188"/>
    <mergeCell ref="AM188:AO188"/>
    <mergeCell ref="AB188:AD188"/>
    <mergeCell ref="C188:J188"/>
    <mergeCell ref="K188:L188"/>
    <mergeCell ref="N188:P188"/>
    <mergeCell ref="R188:S188"/>
    <mergeCell ref="U188:V188"/>
    <mergeCell ref="W188:X188"/>
    <mergeCell ref="Y188:Z188"/>
    <mergeCell ref="AH188:AI188"/>
    <mergeCell ref="AP189:AR189"/>
    <mergeCell ref="AK189:AL189"/>
    <mergeCell ref="AM189:AO189"/>
    <mergeCell ref="AB189:AD189"/>
    <mergeCell ref="C189:J189"/>
    <mergeCell ref="K189:L189"/>
    <mergeCell ref="N189:P189"/>
    <mergeCell ref="R189:S189"/>
    <mergeCell ref="U189:V189"/>
    <mergeCell ref="W189:X189"/>
    <mergeCell ref="Y189:Z189"/>
    <mergeCell ref="AH189:AI189"/>
    <mergeCell ref="AP190:AR190"/>
    <mergeCell ref="AK190:AL190"/>
    <mergeCell ref="AM190:AO190"/>
    <mergeCell ref="AB190:AD190"/>
    <mergeCell ref="C190:J190"/>
    <mergeCell ref="K190:L190"/>
    <mergeCell ref="N190:P190"/>
    <mergeCell ref="R190:S190"/>
    <mergeCell ref="U190:V190"/>
    <mergeCell ref="W190:X190"/>
    <mergeCell ref="Y190:Z190"/>
    <mergeCell ref="AH190:AI190"/>
    <mergeCell ref="AP191:AR191"/>
    <mergeCell ref="AK191:AL191"/>
    <mergeCell ref="AM191:AO191"/>
    <mergeCell ref="AB191:AD191"/>
    <mergeCell ref="C191:J191"/>
    <mergeCell ref="K191:L191"/>
    <mergeCell ref="N191:P191"/>
    <mergeCell ref="R191:S191"/>
    <mergeCell ref="U191:V191"/>
    <mergeCell ref="W191:X191"/>
    <mergeCell ref="Y191:Z191"/>
    <mergeCell ref="AH191:AI191"/>
    <mergeCell ref="AP192:AR192"/>
    <mergeCell ref="AK192:AL192"/>
    <mergeCell ref="AM192:AO192"/>
    <mergeCell ref="AB192:AD192"/>
    <mergeCell ref="C192:J192"/>
    <mergeCell ref="K192:L192"/>
    <mergeCell ref="N192:P192"/>
    <mergeCell ref="R192:S192"/>
    <mergeCell ref="U192:V192"/>
    <mergeCell ref="W192:X192"/>
    <mergeCell ref="Y192:Z192"/>
    <mergeCell ref="AH192:AI192"/>
    <mergeCell ref="AP193:AR193"/>
    <mergeCell ref="AK193:AL193"/>
    <mergeCell ref="AM193:AO193"/>
    <mergeCell ref="AB193:AD193"/>
    <mergeCell ref="C193:J193"/>
    <mergeCell ref="K193:L193"/>
    <mergeCell ref="N193:P193"/>
    <mergeCell ref="R193:S193"/>
    <mergeCell ref="U193:V193"/>
    <mergeCell ref="W193:X193"/>
    <mergeCell ref="Y193:Z193"/>
    <mergeCell ref="AH193:AI193"/>
    <mergeCell ref="AP194:AR194"/>
    <mergeCell ref="AK194:AL194"/>
    <mergeCell ref="AM194:AO194"/>
    <mergeCell ref="AB194:AD194"/>
    <mergeCell ref="C194:J194"/>
    <mergeCell ref="K194:L194"/>
    <mergeCell ref="N194:P194"/>
    <mergeCell ref="R194:S194"/>
    <mergeCell ref="U194:V194"/>
    <mergeCell ref="W194:X194"/>
    <mergeCell ref="Y194:Z194"/>
    <mergeCell ref="AH194:AI194"/>
    <mergeCell ref="AP195:AR195"/>
    <mergeCell ref="AK195:AL195"/>
    <mergeCell ref="AM195:AO195"/>
    <mergeCell ref="AB195:AD195"/>
    <mergeCell ref="C195:J195"/>
    <mergeCell ref="K195:L195"/>
    <mergeCell ref="N195:P195"/>
    <mergeCell ref="R195:S195"/>
    <mergeCell ref="U195:V195"/>
    <mergeCell ref="W195:X195"/>
    <mergeCell ref="Y195:Z195"/>
    <mergeCell ref="AH195:AI195"/>
    <mergeCell ref="AP196:AR196"/>
    <mergeCell ref="AK196:AL196"/>
    <mergeCell ref="AM196:AO196"/>
    <mergeCell ref="AB196:AD196"/>
    <mergeCell ref="C196:J196"/>
    <mergeCell ref="K196:L196"/>
    <mergeCell ref="N196:P196"/>
    <mergeCell ref="R196:S196"/>
    <mergeCell ref="U196:V196"/>
    <mergeCell ref="W196:X196"/>
    <mergeCell ref="Y196:Z196"/>
    <mergeCell ref="AH196:AI196"/>
    <mergeCell ref="AP197:AR197"/>
    <mergeCell ref="AK197:AL197"/>
    <mergeCell ref="AM197:AO197"/>
    <mergeCell ref="AB197:AD197"/>
    <mergeCell ref="C197:J197"/>
    <mergeCell ref="K197:L197"/>
    <mergeCell ref="N197:P197"/>
    <mergeCell ref="R197:S197"/>
    <mergeCell ref="U197:V197"/>
    <mergeCell ref="W197:X197"/>
    <mergeCell ref="Y197:Z197"/>
    <mergeCell ref="AH197:AI197"/>
    <mergeCell ref="AP198:AR198"/>
    <mergeCell ref="AK198:AL198"/>
    <mergeCell ref="AM198:AO198"/>
    <mergeCell ref="AB198:AD198"/>
    <mergeCell ref="C198:J198"/>
    <mergeCell ref="K198:L198"/>
    <mergeCell ref="N198:P198"/>
    <mergeCell ref="R198:S198"/>
    <mergeCell ref="U198:V198"/>
    <mergeCell ref="W198:X198"/>
    <mergeCell ref="Y198:Z198"/>
    <mergeCell ref="AH198:AI198"/>
    <mergeCell ref="AP199:AR199"/>
    <mergeCell ref="AK199:AL199"/>
    <mergeCell ref="AM199:AO199"/>
    <mergeCell ref="AB199:AD199"/>
    <mergeCell ref="C199:J199"/>
    <mergeCell ref="K199:L199"/>
    <mergeCell ref="N199:P199"/>
    <mergeCell ref="R199:S199"/>
    <mergeCell ref="U199:V199"/>
    <mergeCell ref="W199:X199"/>
    <mergeCell ref="Y199:Z199"/>
    <mergeCell ref="AH199:AI199"/>
    <mergeCell ref="AP200:AR200"/>
    <mergeCell ref="AK200:AL200"/>
    <mergeCell ref="AM200:AO200"/>
    <mergeCell ref="AB200:AD200"/>
    <mergeCell ref="C200:J200"/>
    <mergeCell ref="K200:L200"/>
    <mergeCell ref="N200:P200"/>
    <mergeCell ref="R200:S200"/>
    <mergeCell ref="U200:V200"/>
    <mergeCell ref="W200:X200"/>
    <mergeCell ref="Y200:Z200"/>
    <mergeCell ref="AH200:AI200"/>
    <mergeCell ref="AP201:AR201"/>
    <mergeCell ref="AK201:AL201"/>
    <mergeCell ref="AM201:AO201"/>
    <mergeCell ref="AB201:AD201"/>
    <mergeCell ref="C201:J201"/>
    <mergeCell ref="K201:L201"/>
    <mergeCell ref="N201:P201"/>
    <mergeCell ref="R201:S201"/>
    <mergeCell ref="U201:V201"/>
    <mergeCell ref="W201:X201"/>
    <mergeCell ref="Y201:Z201"/>
    <mergeCell ref="AH201:AI201"/>
    <mergeCell ref="AP202:AR202"/>
    <mergeCell ref="AK202:AL202"/>
    <mergeCell ref="AM202:AO202"/>
    <mergeCell ref="AB202:AD202"/>
    <mergeCell ref="C202:J202"/>
    <mergeCell ref="K202:L202"/>
    <mergeCell ref="N202:P202"/>
    <mergeCell ref="R202:S202"/>
    <mergeCell ref="U202:V202"/>
    <mergeCell ref="W202:X202"/>
    <mergeCell ref="Y202:Z202"/>
    <mergeCell ref="AH202:AI202"/>
    <mergeCell ref="AP203:AR203"/>
    <mergeCell ref="AK203:AL203"/>
    <mergeCell ref="AM203:AO203"/>
    <mergeCell ref="AB203:AD203"/>
    <mergeCell ref="C203:J203"/>
    <mergeCell ref="K203:L203"/>
    <mergeCell ref="N203:P203"/>
    <mergeCell ref="R203:S203"/>
    <mergeCell ref="U203:V203"/>
    <mergeCell ref="W203:X203"/>
    <mergeCell ref="Y203:Z203"/>
    <mergeCell ref="AH203:AI203"/>
    <mergeCell ref="AP204:AR204"/>
    <mergeCell ref="AK204:AL204"/>
    <mergeCell ref="AM204:AO204"/>
    <mergeCell ref="AB204:AD204"/>
    <mergeCell ref="C204:J204"/>
    <mergeCell ref="K204:L204"/>
    <mergeCell ref="N204:P204"/>
    <mergeCell ref="R204:S204"/>
    <mergeCell ref="U204:V204"/>
    <mergeCell ref="W204:X204"/>
    <mergeCell ref="Y204:Z204"/>
    <mergeCell ref="AH204:AI204"/>
    <mergeCell ref="AP205:AR205"/>
    <mergeCell ref="AK205:AL205"/>
    <mergeCell ref="AM205:AO205"/>
    <mergeCell ref="AB205:AD205"/>
    <mergeCell ref="C205:J205"/>
    <mergeCell ref="K205:L205"/>
    <mergeCell ref="N205:P205"/>
    <mergeCell ref="R205:S205"/>
    <mergeCell ref="U205:V205"/>
    <mergeCell ref="W205:X205"/>
    <mergeCell ref="Y205:Z205"/>
    <mergeCell ref="AH205:AI205"/>
    <mergeCell ref="AP206:AR206"/>
    <mergeCell ref="AK206:AL206"/>
    <mergeCell ref="AM206:AO206"/>
    <mergeCell ref="AB206:AD206"/>
    <mergeCell ref="C206:J206"/>
    <mergeCell ref="K206:L206"/>
    <mergeCell ref="N206:P206"/>
    <mergeCell ref="R206:S206"/>
    <mergeCell ref="U206:V206"/>
    <mergeCell ref="W206:X206"/>
    <mergeCell ref="Y206:Z206"/>
    <mergeCell ref="AH206:AI206"/>
    <mergeCell ref="AP207:AR207"/>
    <mergeCell ref="AK207:AL207"/>
    <mergeCell ref="AM207:AO207"/>
    <mergeCell ref="AB207:AD207"/>
    <mergeCell ref="C207:J207"/>
    <mergeCell ref="K207:L207"/>
    <mergeCell ref="N207:P207"/>
    <mergeCell ref="R207:S207"/>
    <mergeCell ref="U207:V207"/>
    <mergeCell ref="W207:X207"/>
    <mergeCell ref="Y207:Z207"/>
    <mergeCell ref="AH207:AI207"/>
    <mergeCell ref="AP208:AR208"/>
    <mergeCell ref="AK208:AL208"/>
    <mergeCell ref="AM208:AO208"/>
    <mergeCell ref="AB208:AD208"/>
    <mergeCell ref="C208:J208"/>
    <mergeCell ref="K208:L208"/>
    <mergeCell ref="N208:P208"/>
    <mergeCell ref="R208:S208"/>
    <mergeCell ref="U208:V208"/>
    <mergeCell ref="W208:X208"/>
    <mergeCell ref="Y208:Z208"/>
    <mergeCell ref="AH208:AI208"/>
    <mergeCell ref="AP209:AR209"/>
    <mergeCell ref="AK209:AL209"/>
    <mergeCell ref="AM209:AO209"/>
    <mergeCell ref="AB209:AD209"/>
    <mergeCell ref="C209:J209"/>
    <mergeCell ref="K209:L209"/>
    <mergeCell ref="N209:P209"/>
    <mergeCell ref="R209:S209"/>
    <mergeCell ref="U209:V209"/>
    <mergeCell ref="W209:X209"/>
    <mergeCell ref="Y209:Z209"/>
    <mergeCell ref="AH209:AI209"/>
    <mergeCell ref="AP210:AR210"/>
    <mergeCell ref="AK210:AL210"/>
    <mergeCell ref="AM210:AO210"/>
    <mergeCell ref="AB210:AD210"/>
    <mergeCell ref="C210:J210"/>
    <mergeCell ref="K210:L210"/>
    <mergeCell ref="N210:P210"/>
    <mergeCell ref="R210:S210"/>
    <mergeCell ref="U210:V210"/>
    <mergeCell ref="W210:X210"/>
    <mergeCell ref="Y210:Z210"/>
    <mergeCell ref="AH210:AI210"/>
    <mergeCell ref="AP211:AR211"/>
    <mergeCell ref="AK211:AL211"/>
    <mergeCell ref="AM211:AO211"/>
    <mergeCell ref="AB211:AD211"/>
    <mergeCell ref="C211:J211"/>
    <mergeCell ref="K211:L211"/>
    <mergeCell ref="N211:P211"/>
    <mergeCell ref="R211:S211"/>
    <mergeCell ref="U211:V211"/>
    <mergeCell ref="W211:X211"/>
    <mergeCell ref="Y211:Z211"/>
    <mergeCell ref="AH211:AI211"/>
    <mergeCell ref="AP212:AR212"/>
    <mergeCell ref="AK212:AL212"/>
    <mergeCell ref="AM212:AO212"/>
    <mergeCell ref="AB212:AD212"/>
    <mergeCell ref="C212:J212"/>
    <mergeCell ref="K212:L212"/>
    <mergeCell ref="N212:P212"/>
    <mergeCell ref="R212:S212"/>
    <mergeCell ref="U212:V212"/>
    <mergeCell ref="W212:X212"/>
    <mergeCell ref="Y212:Z212"/>
    <mergeCell ref="AH212:AI212"/>
    <mergeCell ref="AP213:AR213"/>
    <mergeCell ref="AK213:AL213"/>
    <mergeCell ref="AM213:AO213"/>
    <mergeCell ref="AB213:AD213"/>
    <mergeCell ref="C213:J213"/>
    <mergeCell ref="K213:L213"/>
    <mergeCell ref="N213:P213"/>
    <mergeCell ref="R213:S213"/>
    <mergeCell ref="U213:V213"/>
    <mergeCell ref="W213:X213"/>
    <mergeCell ref="Y213:Z213"/>
    <mergeCell ref="AH213:AI213"/>
    <mergeCell ref="AP214:AR214"/>
    <mergeCell ref="AK214:AL214"/>
    <mergeCell ref="AM214:AO214"/>
    <mergeCell ref="AB214:AD214"/>
    <mergeCell ref="C214:J214"/>
    <mergeCell ref="K214:L214"/>
    <mergeCell ref="N214:P214"/>
    <mergeCell ref="R214:S214"/>
    <mergeCell ref="U214:V214"/>
    <mergeCell ref="W214:X214"/>
    <mergeCell ref="Y214:Z214"/>
    <mergeCell ref="AH214:AI214"/>
    <mergeCell ref="AP215:AR215"/>
    <mergeCell ref="AK215:AL215"/>
    <mergeCell ref="AM215:AO215"/>
    <mergeCell ref="AB215:AD215"/>
    <mergeCell ref="C215:J215"/>
    <mergeCell ref="K215:L215"/>
    <mergeCell ref="N215:P215"/>
    <mergeCell ref="R215:S215"/>
    <mergeCell ref="U215:V215"/>
    <mergeCell ref="W215:X215"/>
    <mergeCell ref="Y215:Z215"/>
    <mergeCell ref="AH215:AI215"/>
    <mergeCell ref="AP216:AR216"/>
    <mergeCell ref="AK216:AL216"/>
    <mergeCell ref="AM216:AO216"/>
    <mergeCell ref="AB216:AD216"/>
    <mergeCell ref="C216:J216"/>
    <mergeCell ref="K216:L216"/>
    <mergeCell ref="N216:P216"/>
    <mergeCell ref="R216:S216"/>
    <mergeCell ref="U216:V216"/>
    <mergeCell ref="W216:X216"/>
    <mergeCell ref="Y216:Z216"/>
    <mergeCell ref="AH216:AI216"/>
    <mergeCell ref="AP217:AR217"/>
    <mergeCell ref="AK217:AL217"/>
    <mergeCell ref="AM217:AO217"/>
    <mergeCell ref="AB217:AD217"/>
    <mergeCell ref="C217:J217"/>
    <mergeCell ref="K217:L217"/>
    <mergeCell ref="N217:P217"/>
    <mergeCell ref="R217:S217"/>
    <mergeCell ref="U217:V217"/>
    <mergeCell ref="W217:X217"/>
    <mergeCell ref="Y217:Z217"/>
    <mergeCell ref="AH217:AI217"/>
    <mergeCell ref="AP218:AR218"/>
    <mergeCell ref="AK218:AL218"/>
    <mergeCell ref="AM218:AO218"/>
    <mergeCell ref="AB218:AD218"/>
    <mergeCell ref="C218:J218"/>
    <mergeCell ref="K218:L218"/>
    <mergeCell ref="N218:P218"/>
    <mergeCell ref="R218:S218"/>
    <mergeCell ref="U218:V218"/>
    <mergeCell ref="W218:X218"/>
    <mergeCell ref="Y218:Z218"/>
    <mergeCell ref="AH218:AI218"/>
    <mergeCell ref="AP219:AR219"/>
    <mergeCell ref="AK219:AL219"/>
    <mergeCell ref="AM219:AO219"/>
    <mergeCell ref="AB219:AD219"/>
    <mergeCell ref="C219:J219"/>
    <mergeCell ref="K219:L219"/>
    <mergeCell ref="N219:P219"/>
    <mergeCell ref="R219:S219"/>
    <mergeCell ref="U219:V219"/>
    <mergeCell ref="W219:X219"/>
    <mergeCell ref="Y219:Z219"/>
    <mergeCell ref="AH219:AI219"/>
    <mergeCell ref="AP220:AR220"/>
    <mergeCell ref="AK220:AL220"/>
    <mergeCell ref="AM220:AO220"/>
    <mergeCell ref="AB220:AD220"/>
    <mergeCell ref="C220:J220"/>
    <mergeCell ref="K220:L220"/>
    <mergeCell ref="N220:P220"/>
    <mergeCell ref="R220:S220"/>
    <mergeCell ref="U220:V220"/>
    <mergeCell ref="W220:X220"/>
    <mergeCell ref="Y220:Z220"/>
    <mergeCell ref="AH220:AI220"/>
    <mergeCell ref="AP221:AR221"/>
    <mergeCell ref="AK221:AL221"/>
    <mergeCell ref="AM221:AO221"/>
    <mergeCell ref="AB221:AD221"/>
    <mergeCell ref="C221:J221"/>
    <mergeCell ref="K221:L221"/>
    <mergeCell ref="N221:P221"/>
    <mergeCell ref="R221:S221"/>
    <mergeCell ref="U221:V221"/>
    <mergeCell ref="W221:X221"/>
    <mergeCell ref="Y221:Z221"/>
    <mergeCell ref="AH221:AI221"/>
    <mergeCell ref="AP222:AR222"/>
    <mergeCell ref="AK222:AL222"/>
    <mergeCell ref="AM222:AO222"/>
    <mergeCell ref="AB222:AD222"/>
    <mergeCell ref="C222:J222"/>
    <mergeCell ref="K222:L222"/>
    <mergeCell ref="N222:P222"/>
    <mergeCell ref="R222:S222"/>
    <mergeCell ref="U222:V222"/>
    <mergeCell ref="W222:X222"/>
    <mergeCell ref="Y222:Z222"/>
    <mergeCell ref="AH222:AI222"/>
    <mergeCell ref="AP223:AR223"/>
    <mergeCell ref="AK223:AL223"/>
    <mergeCell ref="AM223:AO223"/>
    <mergeCell ref="AB223:AD223"/>
    <mergeCell ref="C223:J223"/>
    <mergeCell ref="K223:L223"/>
    <mergeCell ref="N223:P223"/>
    <mergeCell ref="R223:S223"/>
    <mergeCell ref="U223:V223"/>
    <mergeCell ref="W223:X223"/>
    <mergeCell ref="Y223:Z223"/>
    <mergeCell ref="AH223:AI223"/>
    <mergeCell ref="AP224:AR224"/>
    <mergeCell ref="AK224:AL224"/>
    <mergeCell ref="AM224:AO224"/>
    <mergeCell ref="AB224:AD224"/>
    <mergeCell ref="C224:J224"/>
    <mergeCell ref="K224:L224"/>
    <mergeCell ref="N224:P224"/>
    <mergeCell ref="R224:S224"/>
    <mergeCell ref="U224:V224"/>
    <mergeCell ref="W224:X224"/>
    <mergeCell ref="Y224:Z224"/>
    <mergeCell ref="AH224:AI224"/>
    <mergeCell ref="AP225:AR225"/>
    <mergeCell ref="AK225:AL225"/>
    <mergeCell ref="AM225:AO225"/>
    <mergeCell ref="AB225:AD225"/>
    <mergeCell ref="C225:J225"/>
    <mergeCell ref="K225:L225"/>
    <mergeCell ref="N225:P225"/>
    <mergeCell ref="R225:S225"/>
    <mergeCell ref="U225:V225"/>
    <mergeCell ref="W225:X225"/>
    <mergeCell ref="Y225:Z225"/>
    <mergeCell ref="AH225:AI225"/>
    <mergeCell ref="AP226:AR226"/>
    <mergeCell ref="AK226:AL226"/>
    <mergeCell ref="AM226:AO226"/>
    <mergeCell ref="AB226:AD226"/>
    <mergeCell ref="C226:J226"/>
    <mergeCell ref="K226:L226"/>
    <mergeCell ref="N226:P226"/>
    <mergeCell ref="R226:S226"/>
    <mergeCell ref="U226:V226"/>
    <mergeCell ref="W226:X226"/>
    <mergeCell ref="Y226:Z226"/>
    <mergeCell ref="AH226:AI226"/>
    <mergeCell ref="AP227:AR227"/>
    <mergeCell ref="AK227:AL227"/>
    <mergeCell ref="AM227:AO227"/>
    <mergeCell ref="AB227:AD227"/>
    <mergeCell ref="C227:J227"/>
    <mergeCell ref="K227:L227"/>
    <mergeCell ref="N227:P227"/>
    <mergeCell ref="R227:S227"/>
    <mergeCell ref="U227:V227"/>
    <mergeCell ref="W227:X227"/>
    <mergeCell ref="Y227:Z227"/>
    <mergeCell ref="AH227:AI227"/>
    <mergeCell ref="AP228:AR228"/>
    <mergeCell ref="AK228:AL228"/>
    <mergeCell ref="AM228:AO228"/>
    <mergeCell ref="AB228:AD228"/>
    <mergeCell ref="C228:J228"/>
    <mergeCell ref="K228:L228"/>
    <mergeCell ref="N228:P228"/>
    <mergeCell ref="R228:S228"/>
    <mergeCell ref="U228:V228"/>
    <mergeCell ref="W228:X228"/>
    <mergeCell ref="Y228:Z228"/>
    <mergeCell ref="AH228:AI228"/>
    <mergeCell ref="AP229:AR229"/>
    <mergeCell ref="AK229:AL229"/>
    <mergeCell ref="AM229:AO229"/>
    <mergeCell ref="AB229:AD229"/>
    <mergeCell ref="C229:J229"/>
    <mergeCell ref="K229:L229"/>
    <mergeCell ref="N229:P229"/>
    <mergeCell ref="R229:S229"/>
    <mergeCell ref="U229:V229"/>
    <mergeCell ref="W229:X229"/>
    <mergeCell ref="Y229:Z229"/>
    <mergeCell ref="AH229:AI229"/>
    <mergeCell ref="AP230:AR230"/>
    <mergeCell ref="AK230:AL230"/>
    <mergeCell ref="AM230:AO230"/>
    <mergeCell ref="AB230:AD230"/>
    <mergeCell ref="C230:J230"/>
    <mergeCell ref="K230:L230"/>
    <mergeCell ref="N230:P230"/>
    <mergeCell ref="R230:S230"/>
    <mergeCell ref="U230:V230"/>
    <mergeCell ref="W230:X230"/>
    <mergeCell ref="Y230:Z230"/>
    <mergeCell ref="AH230:AI230"/>
    <mergeCell ref="AP231:AR231"/>
    <mergeCell ref="AK231:AL231"/>
    <mergeCell ref="AM231:AO231"/>
    <mergeCell ref="AB231:AD231"/>
    <mergeCell ref="C231:J231"/>
    <mergeCell ref="K231:L231"/>
    <mergeCell ref="N231:P231"/>
    <mergeCell ref="R231:S231"/>
    <mergeCell ref="U231:V231"/>
    <mergeCell ref="W231:X231"/>
    <mergeCell ref="Y231:Z231"/>
    <mergeCell ref="AH231:AI231"/>
    <mergeCell ref="AP232:AR232"/>
    <mergeCell ref="AK232:AL232"/>
    <mergeCell ref="AM232:AO232"/>
    <mergeCell ref="AB232:AD232"/>
    <mergeCell ref="C232:J232"/>
    <mergeCell ref="K232:L232"/>
    <mergeCell ref="N232:P232"/>
    <mergeCell ref="R232:S232"/>
    <mergeCell ref="U232:V232"/>
    <mergeCell ref="W232:X232"/>
    <mergeCell ref="Y232:Z232"/>
    <mergeCell ref="AH232:AI232"/>
    <mergeCell ref="AP233:AR233"/>
    <mergeCell ref="AK233:AL233"/>
    <mergeCell ref="AM233:AO233"/>
    <mergeCell ref="AB233:AD233"/>
    <mergeCell ref="C233:J233"/>
    <mergeCell ref="K233:L233"/>
    <mergeCell ref="N233:P233"/>
    <mergeCell ref="R233:S233"/>
    <mergeCell ref="U233:V233"/>
    <mergeCell ref="W233:X233"/>
    <mergeCell ref="Y233:Z233"/>
    <mergeCell ref="AH233:AI233"/>
    <mergeCell ref="AP234:AR234"/>
    <mergeCell ref="AK234:AL234"/>
    <mergeCell ref="AM234:AO234"/>
    <mergeCell ref="AB234:AD234"/>
    <mergeCell ref="C234:J234"/>
    <mergeCell ref="K234:L234"/>
    <mergeCell ref="N234:P234"/>
    <mergeCell ref="R234:S234"/>
    <mergeCell ref="U234:V234"/>
    <mergeCell ref="W234:X234"/>
    <mergeCell ref="Y234:Z234"/>
    <mergeCell ref="AH234:AI234"/>
    <mergeCell ref="AP235:AR235"/>
    <mergeCell ref="AK235:AL235"/>
    <mergeCell ref="AM235:AO235"/>
    <mergeCell ref="AB235:AD235"/>
    <mergeCell ref="C235:J235"/>
    <mergeCell ref="K235:L235"/>
    <mergeCell ref="N235:P235"/>
    <mergeCell ref="R235:S235"/>
    <mergeCell ref="U235:V235"/>
    <mergeCell ref="W235:X235"/>
    <mergeCell ref="Y235:Z235"/>
    <mergeCell ref="AH235:AI235"/>
    <mergeCell ref="AP236:AR236"/>
    <mergeCell ref="AK236:AL236"/>
    <mergeCell ref="AM236:AO236"/>
    <mergeCell ref="AB236:AD236"/>
    <mergeCell ref="C236:J236"/>
    <mergeCell ref="K236:L236"/>
    <mergeCell ref="N236:P236"/>
    <mergeCell ref="R236:S236"/>
    <mergeCell ref="U236:V236"/>
    <mergeCell ref="W236:X236"/>
    <mergeCell ref="Y236:Z236"/>
    <mergeCell ref="AH236:AI236"/>
    <mergeCell ref="AP237:AR237"/>
    <mergeCell ref="AK237:AL237"/>
    <mergeCell ref="AM237:AO237"/>
    <mergeCell ref="AB237:AD237"/>
    <mergeCell ref="C237:J237"/>
    <mergeCell ref="K237:L237"/>
    <mergeCell ref="N237:P237"/>
    <mergeCell ref="R237:S237"/>
    <mergeCell ref="U237:V237"/>
    <mergeCell ref="W237:X237"/>
    <mergeCell ref="Y237:Z237"/>
    <mergeCell ref="AH237:AI237"/>
    <mergeCell ref="AP238:AR238"/>
    <mergeCell ref="AK238:AL238"/>
    <mergeCell ref="AM238:AO238"/>
    <mergeCell ref="AB238:AD238"/>
    <mergeCell ref="C238:J238"/>
    <mergeCell ref="K238:L238"/>
    <mergeCell ref="N238:P238"/>
    <mergeCell ref="R238:S238"/>
    <mergeCell ref="U238:V238"/>
    <mergeCell ref="W238:X238"/>
    <mergeCell ref="Y238:Z238"/>
    <mergeCell ref="AH238:AI238"/>
    <mergeCell ref="AP239:AR239"/>
    <mergeCell ref="AK239:AL239"/>
    <mergeCell ref="AM239:AO239"/>
    <mergeCell ref="AB239:AD239"/>
    <mergeCell ref="C239:J239"/>
    <mergeCell ref="K239:L239"/>
    <mergeCell ref="N239:P239"/>
    <mergeCell ref="R239:S239"/>
    <mergeCell ref="U239:V239"/>
    <mergeCell ref="W239:X239"/>
    <mergeCell ref="Y239:Z239"/>
    <mergeCell ref="AH239:AI239"/>
    <mergeCell ref="AP240:AR240"/>
    <mergeCell ref="AK240:AL240"/>
    <mergeCell ref="AM240:AO240"/>
    <mergeCell ref="AB240:AD240"/>
    <mergeCell ref="C240:J240"/>
    <mergeCell ref="K240:L240"/>
    <mergeCell ref="N240:P240"/>
    <mergeCell ref="R240:S240"/>
    <mergeCell ref="U240:V240"/>
    <mergeCell ref="W240:X240"/>
    <mergeCell ref="Y240:Z240"/>
    <mergeCell ref="AH240:AI240"/>
    <mergeCell ref="AP241:AR241"/>
    <mergeCell ref="AK241:AL241"/>
    <mergeCell ref="AM241:AO241"/>
    <mergeCell ref="AB241:AD241"/>
    <mergeCell ref="C241:J241"/>
    <mergeCell ref="K241:L241"/>
    <mergeCell ref="N241:P241"/>
    <mergeCell ref="R241:S241"/>
    <mergeCell ref="U241:V241"/>
    <mergeCell ref="W241:X241"/>
    <mergeCell ref="Y241:Z241"/>
    <mergeCell ref="AH241:AI241"/>
    <mergeCell ref="AD245:AH245"/>
    <mergeCell ref="S245:Y245"/>
    <mergeCell ref="E245:O245"/>
    <mergeCell ref="AD246:AH246"/>
    <mergeCell ref="S246:Y246"/>
    <mergeCell ref="E246:O246"/>
    <mergeCell ref="A248:W248"/>
    <mergeCell ref="A250:AB250"/>
    <mergeCell ref="AP242:AR242"/>
    <mergeCell ref="AK242:AL242"/>
    <mergeCell ref="AM242:AO242"/>
    <mergeCell ref="AB242:AD242"/>
    <mergeCell ref="C242:J242"/>
    <mergeCell ref="K242:L242"/>
    <mergeCell ref="N242:P242"/>
    <mergeCell ref="R242:S242"/>
    <mergeCell ref="U242:V242"/>
    <mergeCell ref="W242:X242"/>
    <mergeCell ref="Y242:Z242"/>
    <mergeCell ref="AH242:AI242"/>
    <mergeCell ref="AH243:AI243"/>
    <mergeCell ref="N243:P243"/>
    <mergeCell ref="R243:S243"/>
    <mergeCell ref="U243:V243"/>
    <mergeCell ref="Y243:Z243"/>
    <mergeCell ref="K243:L243"/>
    <mergeCell ref="W243:X243"/>
    <mergeCell ref="AB243:AD243"/>
    <mergeCell ref="AK243:AL243"/>
    <mergeCell ref="AM243:AO243"/>
    <mergeCell ref="AP243:AR243"/>
    <mergeCell ref="A243:E24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C739E-773E-4053-9AE4-8EBF411257EA}">
  <dimension ref="A1:AR15"/>
  <sheetViews>
    <sheetView topLeftCell="T1" workbookViewId="0">
      <selection activeCell="U25" sqref="U25"/>
    </sheetView>
  </sheetViews>
  <sheetFormatPr baseColWidth="10" defaultRowHeight="12.75" x14ac:dyDescent="0.2"/>
  <cols>
    <col min="1" max="1" width="13" customWidth="1"/>
    <col min="19" max="19" width="15.28515625" bestFit="1" customWidth="1"/>
  </cols>
  <sheetData>
    <row r="1" spans="1:44" x14ac:dyDescent="0.2">
      <c r="A1" s="38" t="s">
        <v>14</v>
      </c>
      <c r="B1" s="38" t="s">
        <v>15</v>
      </c>
      <c r="C1" s="38"/>
      <c r="D1" s="38"/>
      <c r="E1" s="38"/>
      <c r="F1" s="38"/>
      <c r="G1" s="38"/>
      <c r="H1" s="38"/>
      <c r="I1" s="38"/>
      <c r="J1" s="31" t="s">
        <v>16</v>
      </c>
      <c r="K1" s="31"/>
      <c r="L1" s="31"/>
      <c r="M1" s="31"/>
      <c r="N1" s="31"/>
      <c r="O1" s="31"/>
      <c r="P1" s="31"/>
      <c r="Q1" s="31"/>
      <c r="R1" s="31"/>
      <c r="S1" s="31" t="s">
        <v>17</v>
      </c>
      <c r="T1" s="31" t="s">
        <v>18</v>
      </c>
      <c r="U1" s="31"/>
      <c r="V1" s="31"/>
      <c r="W1" s="31"/>
      <c r="X1" s="31"/>
      <c r="Y1" s="31"/>
      <c r="Z1" s="31" t="s">
        <v>19</v>
      </c>
      <c r="AA1" s="31" t="s">
        <v>20</v>
      </c>
      <c r="AB1" s="31"/>
      <c r="AC1" s="31"/>
      <c r="AD1" s="31"/>
      <c r="AE1" s="31" t="s">
        <v>21</v>
      </c>
      <c r="AF1" s="31"/>
      <c r="AG1" s="31"/>
      <c r="AH1" s="31"/>
      <c r="AI1" s="31"/>
      <c r="AJ1" s="31" t="s">
        <v>22</v>
      </c>
      <c r="AK1" s="31"/>
      <c r="AL1" s="31" t="s">
        <v>23</v>
      </c>
      <c r="AM1" s="31"/>
      <c r="AN1" s="31"/>
      <c r="AO1" s="31" t="s">
        <v>24</v>
      </c>
      <c r="AP1" s="31"/>
      <c r="AQ1" s="31"/>
      <c r="AR1" s="31" t="s">
        <v>25</v>
      </c>
    </row>
    <row r="2" spans="1:44" ht="24.75" x14ac:dyDescent="0.2">
      <c r="A2" s="38"/>
      <c r="B2" s="38"/>
      <c r="C2" s="38"/>
      <c r="D2" s="38"/>
      <c r="E2" s="38"/>
      <c r="F2" s="38"/>
      <c r="G2" s="38"/>
      <c r="H2" s="38"/>
      <c r="I2" s="38"/>
      <c r="J2" s="31" t="s">
        <v>26</v>
      </c>
      <c r="K2" s="31"/>
      <c r="L2" s="1" t="s">
        <v>27</v>
      </c>
      <c r="M2" s="31" t="s">
        <v>28</v>
      </c>
      <c r="N2" s="31"/>
      <c r="O2" s="31"/>
      <c r="P2" s="1" t="s">
        <v>29</v>
      </c>
      <c r="Q2" s="31" t="s">
        <v>30</v>
      </c>
      <c r="R2" s="31"/>
      <c r="S2" s="31"/>
      <c r="T2" s="31" t="s">
        <v>31</v>
      </c>
      <c r="U2" s="31"/>
      <c r="V2" s="31" t="s">
        <v>32</v>
      </c>
      <c r="W2" s="31"/>
      <c r="X2" s="31" t="s">
        <v>33</v>
      </c>
      <c r="Y2" s="31"/>
      <c r="Z2" s="31"/>
      <c r="AA2" s="31" t="s">
        <v>34</v>
      </c>
      <c r="AB2" s="31"/>
      <c r="AC2" s="31"/>
      <c r="AD2" s="1" t="s">
        <v>35</v>
      </c>
      <c r="AE2" s="1" t="s">
        <v>36</v>
      </c>
      <c r="AF2" s="1" t="s">
        <v>37</v>
      </c>
      <c r="AG2" s="31" t="s">
        <v>38</v>
      </c>
      <c r="AH2" s="31"/>
      <c r="AI2" s="1" t="s">
        <v>39</v>
      </c>
      <c r="AJ2" s="31"/>
      <c r="AK2" s="31"/>
      <c r="AL2" s="31"/>
      <c r="AM2" s="31"/>
      <c r="AN2" s="31"/>
      <c r="AO2" s="31"/>
      <c r="AP2" s="31"/>
      <c r="AQ2" s="31"/>
      <c r="AR2" s="31"/>
    </row>
    <row r="3" spans="1:44" x14ac:dyDescent="0.2">
      <c r="A3" s="3" t="s">
        <v>106</v>
      </c>
      <c r="B3" s="42" t="s">
        <v>107</v>
      </c>
      <c r="C3" s="42"/>
      <c r="D3" s="42"/>
      <c r="E3" s="42"/>
      <c r="F3" s="42"/>
      <c r="G3" s="42"/>
      <c r="H3" s="42"/>
      <c r="I3" s="42"/>
      <c r="J3" s="40">
        <v>32276030</v>
      </c>
      <c r="K3" s="40"/>
      <c r="L3" s="4">
        <v>0</v>
      </c>
      <c r="M3" s="40">
        <v>11608680</v>
      </c>
      <c r="N3" s="40"/>
      <c r="O3" s="40"/>
      <c r="P3" s="4">
        <v>0</v>
      </c>
      <c r="Q3" s="40">
        <v>0</v>
      </c>
      <c r="R3" s="40"/>
      <c r="S3" s="7">
        <v>20667350</v>
      </c>
      <c r="T3" s="40">
        <v>20477194</v>
      </c>
      <c r="U3" s="40"/>
      <c r="V3" s="41">
        <v>-4019400</v>
      </c>
      <c r="W3" s="41"/>
      <c r="X3" s="30">
        <v>16457794</v>
      </c>
      <c r="Y3" s="30"/>
      <c r="Z3" s="6">
        <v>0.796319</v>
      </c>
      <c r="AA3" s="40">
        <v>3674400</v>
      </c>
      <c r="AB3" s="40"/>
      <c r="AC3" s="40"/>
      <c r="AD3" s="4">
        <v>16261638</v>
      </c>
      <c r="AE3" s="4">
        <v>5896638</v>
      </c>
      <c r="AF3" s="5">
        <v>0</v>
      </c>
      <c r="AG3" s="41">
        <v>5896638</v>
      </c>
      <c r="AH3" s="41"/>
      <c r="AI3" s="4">
        <v>0.358288</v>
      </c>
      <c r="AJ3" s="40">
        <v>14770712</v>
      </c>
      <c r="AK3" s="40"/>
      <c r="AL3" s="40">
        <v>10365000</v>
      </c>
      <c r="AM3" s="40"/>
      <c r="AN3" s="40"/>
      <c r="AO3" s="28">
        <v>4209556</v>
      </c>
      <c r="AP3" s="28"/>
      <c r="AQ3" s="28"/>
      <c r="AR3" s="6">
        <v>0.203681</v>
      </c>
    </row>
    <row r="4" spans="1:44" x14ac:dyDescent="0.2">
      <c r="A4" s="3" t="s">
        <v>108</v>
      </c>
      <c r="B4" s="42" t="s">
        <v>109</v>
      </c>
      <c r="C4" s="42"/>
      <c r="D4" s="42"/>
      <c r="E4" s="42"/>
      <c r="F4" s="42"/>
      <c r="G4" s="42"/>
      <c r="H4" s="42"/>
      <c r="I4" s="42"/>
      <c r="J4" s="40">
        <v>29734802</v>
      </c>
      <c r="K4" s="40"/>
      <c r="L4" s="4">
        <v>0</v>
      </c>
      <c r="M4" s="40">
        <v>14000000</v>
      </c>
      <c r="N4" s="40"/>
      <c r="O4" s="40"/>
      <c r="P4" s="4">
        <v>0</v>
      </c>
      <c r="Q4" s="40">
        <v>0</v>
      </c>
      <c r="R4" s="40"/>
      <c r="S4" s="7">
        <v>15734802</v>
      </c>
      <c r="T4" s="40">
        <v>8526358</v>
      </c>
      <c r="U4" s="40"/>
      <c r="V4" s="41">
        <v>0</v>
      </c>
      <c r="W4" s="41"/>
      <c r="X4" s="30">
        <v>8526358</v>
      </c>
      <c r="Y4" s="30"/>
      <c r="Z4" s="6">
        <v>0.541879</v>
      </c>
      <c r="AA4" s="40">
        <v>1756440</v>
      </c>
      <c r="AB4" s="40"/>
      <c r="AC4" s="40"/>
      <c r="AD4" s="4">
        <v>8526358</v>
      </c>
      <c r="AE4" s="4">
        <v>6769918</v>
      </c>
      <c r="AF4" s="5">
        <v>0</v>
      </c>
      <c r="AG4" s="41">
        <v>6769918</v>
      </c>
      <c r="AH4" s="41"/>
      <c r="AI4" s="4">
        <v>0.79399900000000001</v>
      </c>
      <c r="AJ4" s="40">
        <v>8964884</v>
      </c>
      <c r="AK4" s="40"/>
      <c r="AL4" s="40">
        <v>1756440</v>
      </c>
      <c r="AM4" s="40"/>
      <c r="AN4" s="40"/>
      <c r="AO4" s="28">
        <v>7208444</v>
      </c>
      <c r="AP4" s="28"/>
      <c r="AQ4" s="28"/>
      <c r="AR4" s="6">
        <v>0.458121</v>
      </c>
    </row>
    <row r="5" spans="1:44" x14ac:dyDescent="0.2">
      <c r="A5" s="3" t="s">
        <v>248</v>
      </c>
      <c r="B5" s="42" t="s">
        <v>249</v>
      </c>
      <c r="C5" s="42"/>
      <c r="D5" s="42"/>
      <c r="E5" s="42"/>
      <c r="F5" s="42"/>
      <c r="G5" s="42"/>
      <c r="H5" s="42"/>
      <c r="I5" s="42"/>
      <c r="J5" s="40">
        <v>1000000</v>
      </c>
      <c r="K5" s="40"/>
      <c r="L5" s="4">
        <v>0</v>
      </c>
      <c r="M5" s="40">
        <v>0</v>
      </c>
      <c r="N5" s="40"/>
      <c r="O5" s="40"/>
      <c r="P5" s="4">
        <v>0</v>
      </c>
      <c r="Q5" s="40">
        <v>0</v>
      </c>
      <c r="R5" s="40"/>
      <c r="S5" s="7">
        <v>1000000</v>
      </c>
      <c r="T5" s="40">
        <v>0</v>
      </c>
      <c r="U5" s="40"/>
      <c r="V5" s="41">
        <v>0</v>
      </c>
      <c r="W5" s="41"/>
      <c r="X5" s="30">
        <v>0</v>
      </c>
      <c r="Y5" s="30"/>
      <c r="Z5" s="6">
        <v>0</v>
      </c>
      <c r="AA5" s="40">
        <v>0</v>
      </c>
      <c r="AB5" s="40"/>
      <c r="AC5" s="40"/>
      <c r="AD5" s="4">
        <v>0</v>
      </c>
      <c r="AE5" s="4">
        <v>0</v>
      </c>
      <c r="AF5" s="5">
        <v>0</v>
      </c>
      <c r="AG5" s="41">
        <v>0</v>
      </c>
      <c r="AH5" s="41"/>
      <c r="AI5" s="4">
        <v>0</v>
      </c>
      <c r="AJ5" s="40">
        <v>1000000</v>
      </c>
      <c r="AK5" s="40"/>
      <c r="AL5" s="40">
        <v>0</v>
      </c>
      <c r="AM5" s="40"/>
      <c r="AN5" s="40"/>
      <c r="AO5" s="28">
        <v>1000000</v>
      </c>
      <c r="AP5" s="28"/>
      <c r="AQ5" s="28"/>
      <c r="AR5" s="6">
        <v>1</v>
      </c>
    </row>
    <row r="6" spans="1:44" x14ac:dyDescent="0.2">
      <c r="A6" s="3" t="s">
        <v>250</v>
      </c>
      <c r="B6" s="42" t="s">
        <v>107</v>
      </c>
      <c r="C6" s="42"/>
      <c r="D6" s="42"/>
      <c r="E6" s="42"/>
      <c r="F6" s="42"/>
      <c r="G6" s="42"/>
      <c r="H6" s="42"/>
      <c r="I6" s="42"/>
      <c r="J6" s="40">
        <v>115456302</v>
      </c>
      <c r="K6" s="40"/>
      <c r="L6" s="4">
        <v>125779396</v>
      </c>
      <c r="M6" s="40">
        <v>0</v>
      </c>
      <c r="N6" s="40"/>
      <c r="O6" s="40"/>
      <c r="P6" s="4">
        <v>12705433</v>
      </c>
      <c r="Q6" s="40">
        <v>0</v>
      </c>
      <c r="R6" s="40"/>
      <c r="S6" s="7">
        <v>253941131</v>
      </c>
      <c r="T6" s="40">
        <v>175399277</v>
      </c>
      <c r="U6" s="40"/>
      <c r="V6" s="41">
        <v>1667190</v>
      </c>
      <c r="W6" s="41"/>
      <c r="X6" s="30">
        <v>177066467</v>
      </c>
      <c r="Y6" s="30"/>
      <c r="Z6" s="6">
        <v>0.69727399999999995</v>
      </c>
      <c r="AA6" s="40">
        <v>0</v>
      </c>
      <c r="AB6" s="40"/>
      <c r="AC6" s="40"/>
      <c r="AD6" s="4">
        <v>175399277</v>
      </c>
      <c r="AE6" s="4">
        <v>84526142</v>
      </c>
      <c r="AF6" s="5">
        <v>22987278</v>
      </c>
      <c r="AG6" s="41">
        <v>107513420</v>
      </c>
      <c r="AH6" s="41"/>
      <c r="AI6" s="4">
        <v>0.60719199999999995</v>
      </c>
      <c r="AJ6" s="40">
        <v>146427711</v>
      </c>
      <c r="AK6" s="40"/>
      <c r="AL6" s="40">
        <v>67885857</v>
      </c>
      <c r="AM6" s="40"/>
      <c r="AN6" s="40"/>
      <c r="AO6" s="28">
        <v>76874664</v>
      </c>
      <c r="AP6" s="28"/>
      <c r="AQ6" s="28"/>
      <c r="AR6" s="6">
        <v>0.302726</v>
      </c>
    </row>
    <row r="7" spans="1:44" x14ac:dyDescent="0.2">
      <c r="A7" s="3" t="s">
        <v>251</v>
      </c>
      <c r="B7" s="42" t="s">
        <v>252</v>
      </c>
      <c r="C7" s="42"/>
      <c r="D7" s="42"/>
      <c r="E7" s="42"/>
      <c r="F7" s="42"/>
      <c r="G7" s="42"/>
      <c r="H7" s="42"/>
      <c r="I7" s="42"/>
      <c r="J7" s="40">
        <v>255837452</v>
      </c>
      <c r="K7" s="40"/>
      <c r="L7" s="4">
        <v>12755341</v>
      </c>
      <c r="M7" s="40">
        <v>255331702</v>
      </c>
      <c r="N7" s="40"/>
      <c r="O7" s="40"/>
      <c r="P7" s="4">
        <v>0</v>
      </c>
      <c r="Q7" s="40">
        <v>0</v>
      </c>
      <c r="R7" s="40"/>
      <c r="S7" s="7">
        <v>13261091</v>
      </c>
      <c r="T7" s="40">
        <v>505750</v>
      </c>
      <c r="U7" s="40"/>
      <c r="V7" s="41">
        <v>12755341</v>
      </c>
      <c r="W7" s="41"/>
      <c r="X7" s="30">
        <v>13261091</v>
      </c>
      <c r="Y7" s="30"/>
      <c r="Z7" s="6">
        <v>1</v>
      </c>
      <c r="AA7" s="40">
        <v>12755341</v>
      </c>
      <c r="AB7" s="40"/>
      <c r="AC7" s="40"/>
      <c r="AD7" s="4">
        <v>13261091</v>
      </c>
      <c r="AE7" s="4">
        <v>505750</v>
      </c>
      <c r="AF7" s="5">
        <v>0</v>
      </c>
      <c r="AG7" s="41">
        <v>505750</v>
      </c>
      <c r="AH7" s="41"/>
      <c r="AI7" s="4">
        <v>3.8137999999999998E-2</v>
      </c>
      <c r="AJ7" s="40">
        <v>12755341</v>
      </c>
      <c r="AK7" s="40"/>
      <c r="AL7" s="40">
        <v>12755341</v>
      </c>
      <c r="AM7" s="40"/>
      <c r="AN7" s="40"/>
      <c r="AO7" s="28">
        <v>0</v>
      </c>
      <c r="AP7" s="28"/>
      <c r="AQ7" s="28"/>
      <c r="AR7" s="6">
        <v>0</v>
      </c>
    </row>
    <row r="8" spans="1:44" x14ac:dyDescent="0.2">
      <c r="A8" s="3" t="s">
        <v>253</v>
      </c>
      <c r="B8" s="42" t="s">
        <v>254</v>
      </c>
      <c r="C8" s="42"/>
      <c r="D8" s="42"/>
      <c r="E8" s="42"/>
      <c r="F8" s="42"/>
      <c r="G8" s="42"/>
      <c r="H8" s="42"/>
      <c r="I8" s="42"/>
      <c r="J8" s="40">
        <v>799830212</v>
      </c>
      <c r="K8" s="40"/>
      <c r="L8" s="4">
        <v>0</v>
      </c>
      <c r="M8" s="40">
        <v>0</v>
      </c>
      <c r="N8" s="40"/>
      <c r="O8" s="40"/>
      <c r="P8" s="4">
        <v>453411534</v>
      </c>
      <c r="Q8" s="40">
        <v>0</v>
      </c>
      <c r="R8" s="40"/>
      <c r="S8" s="7">
        <v>1253241746</v>
      </c>
      <c r="T8" s="40">
        <v>569466411</v>
      </c>
      <c r="U8" s="40"/>
      <c r="V8" s="41">
        <v>436104406</v>
      </c>
      <c r="W8" s="41"/>
      <c r="X8" s="30">
        <v>1005570817</v>
      </c>
      <c r="Y8" s="30"/>
      <c r="Z8" s="6">
        <v>0.80237599999999998</v>
      </c>
      <c r="AA8" s="40">
        <v>421650162</v>
      </c>
      <c r="AB8" s="40"/>
      <c r="AC8" s="40"/>
      <c r="AD8" s="4">
        <v>899073225</v>
      </c>
      <c r="AE8" s="4">
        <v>397987942</v>
      </c>
      <c r="AF8" s="5">
        <v>50037174</v>
      </c>
      <c r="AG8" s="41">
        <v>448025116</v>
      </c>
      <c r="AH8" s="41"/>
      <c r="AI8" s="4">
        <v>0.44554300000000002</v>
      </c>
      <c r="AJ8" s="40">
        <v>805216630</v>
      </c>
      <c r="AK8" s="40"/>
      <c r="AL8" s="40">
        <v>451048109</v>
      </c>
      <c r="AM8" s="40"/>
      <c r="AN8" s="40"/>
      <c r="AO8" s="28">
        <v>247670929</v>
      </c>
      <c r="AP8" s="28"/>
      <c r="AQ8" s="28"/>
      <c r="AR8" s="6">
        <v>0.19762399999999999</v>
      </c>
    </row>
    <row r="9" spans="1:44" ht="16.5" x14ac:dyDescent="0.2">
      <c r="A9" s="3" t="s">
        <v>257</v>
      </c>
      <c r="B9" s="42" t="s">
        <v>258</v>
      </c>
      <c r="C9" s="42"/>
      <c r="D9" s="42"/>
      <c r="E9" s="42"/>
      <c r="F9" s="42"/>
      <c r="G9" s="42"/>
      <c r="H9" s="42"/>
      <c r="I9" s="42"/>
      <c r="J9" s="40">
        <v>1036628697</v>
      </c>
      <c r="K9" s="40"/>
      <c r="L9" s="4">
        <v>0</v>
      </c>
      <c r="M9" s="40">
        <v>0</v>
      </c>
      <c r="N9" s="40"/>
      <c r="O9" s="40"/>
      <c r="P9" s="4">
        <v>0</v>
      </c>
      <c r="Q9" s="40">
        <v>0</v>
      </c>
      <c r="R9" s="40"/>
      <c r="S9" s="7">
        <v>1036628697</v>
      </c>
      <c r="T9" s="40">
        <v>732085120</v>
      </c>
      <c r="U9" s="40"/>
      <c r="V9" s="41">
        <v>19638451</v>
      </c>
      <c r="W9" s="41"/>
      <c r="X9" s="30">
        <v>751723571</v>
      </c>
      <c r="Y9" s="30"/>
      <c r="Z9" s="6">
        <v>0.72516199999999997</v>
      </c>
      <c r="AA9" s="40">
        <v>69148330</v>
      </c>
      <c r="AB9" s="40"/>
      <c r="AC9" s="40"/>
      <c r="AD9" s="4">
        <v>702940113</v>
      </c>
      <c r="AE9" s="4">
        <v>301299225</v>
      </c>
      <c r="AF9" s="5">
        <v>47399763</v>
      </c>
      <c r="AG9" s="41">
        <v>348698988</v>
      </c>
      <c r="AH9" s="41"/>
      <c r="AI9" s="4">
        <v>0.463866</v>
      </c>
      <c r="AJ9" s="40">
        <v>687929709</v>
      </c>
      <c r="AK9" s="40"/>
      <c r="AL9" s="40">
        <v>354241125</v>
      </c>
      <c r="AM9" s="40"/>
      <c r="AN9" s="40"/>
      <c r="AO9" s="28">
        <v>284905126</v>
      </c>
      <c r="AP9" s="28"/>
      <c r="AQ9" s="28"/>
      <c r="AR9" s="6">
        <v>0.27483800000000003</v>
      </c>
    </row>
    <row r="10" spans="1:44" ht="16.5" x14ac:dyDescent="0.2">
      <c r="A10" s="3" t="s">
        <v>259</v>
      </c>
      <c r="B10" s="42" t="s">
        <v>260</v>
      </c>
      <c r="C10" s="42"/>
      <c r="D10" s="42"/>
      <c r="E10" s="42"/>
      <c r="F10" s="42"/>
      <c r="G10" s="42"/>
      <c r="H10" s="42"/>
      <c r="I10" s="42"/>
      <c r="J10" s="40">
        <v>2209177897</v>
      </c>
      <c r="K10" s="40"/>
      <c r="L10" s="4">
        <v>0</v>
      </c>
      <c r="M10" s="40">
        <v>0</v>
      </c>
      <c r="N10" s="40"/>
      <c r="O10" s="40"/>
      <c r="P10" s="4">
        <v>0</v>
      </c>
      <c r="Q10" s="40">
        <v>0</v>
      </c>
      <c r="R10" s="40"/>
      <c r="S10" s="7">
        <v>2209177897</v>
      </c>
      <c r="T10" s="40">
        <v>1562781030</v>
      </c>
      <c r="U10" s="40"/>
      <c r="V10" s="41">
        <v>122909971</v>
      </c>
      <c r="W10" s="41"/>
      <c r="X10" s="30">
        <v>1685691001</v>
      </c>
      <c r="Y10" s="30"/>
      <c r="Z10" s="6">
        <v>0.76304000000000005</v>
      </c>
      <c r="AA10" s="40">
        <v>134817529</v>
      </c>
      <c r="AB10" s="40"/>
      <c r="AC10" s="40"/>
      <c r="AD10" s="4">
        <v>1679069590</v>
      </c>
      <c r="AE10" s="4">
        <v>814895607</v>
      </c>
      <c r="AF10" s="5">
        <v>226581592</v>
      </c>
      <c r="AG10" s="41">
        <v>1041477199</v>
      </c>
      <c r="AH10" s="41"/>
      <c r="AI10" s="4">
        <v>0.61783399999999999</v>
      </c>
      <c r="AJ10" s="40">
        <v>1167700698</v>
      </c>
      <c r="AK10" s="40"/>
      <c r="AL10" s="40">
        <v>637592391</v>
      </c>
      <c r="AM10" s="40"/>
      <c r="AN10" s="40"/>
      <c r="AO10" s="28">
        <v>523486896</v>
      </c>
      <c r="AP10" s="28"/>
      <c r="AQ10" s="28"/>
      <c r="AR10" s="6">
        <v>0.23696</v>
      </c>
    </row>
    <row r="11" spans="1:44" ht="16.5" x14ac:dyDescent="0.2">
      <c r="A11" s="3" t="s">
        <v>261</v>
      </c>
      <c r="B11" s="42" t="s">
        <v>262</v>
      </c>
      <c r="C11" s="42"/>
      <c r="D11" s="42"/>
      <c r="E11" s="42"/>
      <c r="F11" s="42"/>
      <c r="G11" s="42"/>
      <c r="H11" s="42"/>
      <c r="I11" s="42"/>
      <c r="J11" s="40">
        <v>5000000</v>
      </c>
      <c r="K11" s="40"/>
      <c r="L11" s="4">
        <v>0</v>
      </c>
      <c r="M11" s="40">
        <v>0</v>
      </c>
      <c r="N11" s="40"/>
      <c r="O11" s="40"/>
      <c r="P11" s="4">
        <v>0</v>
      </c>
      <c r="Q11" s="40">
        <v>0</v>
      </c>
      <c r="R11" s="40"/>
      <c r="S11" s="7">
        <v>5000000</v>
      </c>
      <c r="T11" s="40">
        <v>0</v>
      </c>
      <c r="U11" s="40"/>
      <c r="V11" s="41">
        <v>0</v>
      </c>
      <c r="W11" s="41"/>
      <c r="X11" s="30">
        <v>0</v>
      </c>
      <c r="Y11" s="30"/>
      <c r="Z11" s="6">
        <v>0</v>
      </c>
      <c r="AA11" s="40">
        <v>0</v>
      </c>
      <c r="AB11" s="40"/>
      <c r="AC11" s="40"/>
      <c r="AD11" s="4">
        <v>0</v>
      </c>
      <c r="AE11" s="4">
        <v>0</v>
      </c>
      <c r="AF11" s="5">
        <v>0</v>
      </c>
      <c r="AG11" s="41">
        <v>0</v>
      </c>
      <c r="AH11" s="41"/>
      <c r="AI11" s="4">
        <v>0</v>
      </c>
      <c r="AJ11" s="40">
        <v>5000000</v>
      </c>
      <c r="AK11" s="40"/>
      <c r="AL11" s="40">
        <v>0</v>
      </c>
      <c r="AM11" s="40"/>
      <c r="AN11" s="40"/>
      <c r="AO11" s="28">
        <v>5000000</v>
      </c>
      <c r="AP11" s="28"/>
      <c r="AQ11" s="28"/>
      <c r="AR11" s="6">
        <v>1</v>
      </c>
    </row>
    <row r="12" spans="1:44" x14ac:dyDescent="0.2">
      <c r="A12" s="3" t="s">
        <v>263</v>
      </c>
      <c r="B12" s="42" t="s">
        <v>264</v>
      </c>
      <c r="C12" s="42"/>
      <c r="D12" s="42"/>
      <c r="E12" s="42"/>
      <c r="F12" s="42"/>
      <c r="G12" s="42"/>
      <c r="H12" s="42"/>
      <c r="I12" s="42"/>
      <c r="J12" s="40">
        <v>377019811</v>
      </c>
      <c r="K12" s="40"/>
      <c r="L12" s="4">
        <v>79318870</v>
      </c>
      <c r="M12" s="40">
        <v>0</v>
      </c>
      <c r="N12" s="40"/>
      <c r="O12" s="40"/>
      <c r="P12" s="4">
        <v>0</v>
      </c>
      <c r="Q12" s="40">
        <v>0</v>
      </c>
      <c r="R12" s="40"/>
      <c r="S12" s="7">
        <v>456338681</v>
      </c>
      <c r="T12" s="40">
        <v>376338681</v>
      </c>
      <c r="U12" s="40"/>
      <c r="V12" s="41">
        <v>0</v>
      </c>
      <c r="W12" s="41"/>
      <c r="X12" s="30">
        <v>376338681</v>
      </c>
      <c r="Y12" s="30"/>
      <c r="Z12" s="6">
        <v>0.82469199999999998</v>
      </c>
      <c r="AA12" s="40">
        <v>32734067</v>
      </c>
      <c r="AB12" s="40"/>
      <c r="AC12" s="40"/>
      <c r="AD12" s="4">
        <v>306918723</v>
      </c>
      <c r="AE12" s="4">
        <v>241310346</v>
      </c>
      <c r="AF12" s="5">
        <v>32874310</v>
      </c>
      <c r="AG12" s="41">
        <v>274184656</v>
      </c>
      <c r="AH12" s="41"/>
      <c r="AI12" s="4">
        <v>0.72855800000000004</v>
      </c>
      <c r="AJ12" s="40">
        <v>182154025</v>
      </c>
      <c r="AK12" s="40"/>
      <c r="AL12" s="40">
        <v>32734067</v>
      </c>
      <c r="AM12" s="40"/>
      <c r="AN12" s="40"/>
      <c r="AO12" s="28">
        <v>80000000</v>
      </c>
      <c r="AP12" s="28"/>
      <c r="AQ12" s="28"/>
      <c r="AR12" s="6">
        <v>0.17530799999999999</v>
      </c>
    </row>
    <row r="13" spans="1:44" x14ac:dyDescent="0.2">
      <c r="A13" s="3" t="s">
        <v>265</v>
      </c>
      <c r="B13" s="42" t="s">
        <v>266</v>
      </c>
      <c r="C13" s="42"/>
      <c r="D13" s="42"/>
      <c r="E13" s="42"/>
      <c r="F13" s="42"/>
      <c r="G13" s="42"/>
      <c r="H13" s="42"/>
      <c r="I13" s="42"/>
      <c r="J13" s="40">
        <v>100000000</v>
      </c>
      <c r="K13" s="40"/>
      <c r="L13" s="4">
        <v>168730961</v>
      </c>
      <c r="M13" s="40">
        <v>40000000</v>
      </c>
      <c r="N13" s="40"/>
      <c r="O13" s="40"/>
      <c r="P13" s="4">
        <v>8668111</v>
      </c>
      <c r="Q13" s="40">
        <v>0</v>
      </c>
      <c r="R13" s="40"/>
      <c r="S13" s="7">
        <v>237399072</v>
      </c>
      <c r="T13" s="40">
        <v>200936890</v>
      </c>
      <c r="U13" s="40"/>
      <c r="V13" s="41">
        <v>19678971</v>
      </c>
      <c r="W13" s="41"/>
      <c r="X13" s="30">
        <v>220615861</v>
      </c>
      <c r="Y13" s="30"/>
      <c r="Z13" s="6">
        <v>0.92930400000000002</v>
      </c>
      <c r="AA13" s="40">
        <v>56072373</v>
      </c>
      <c r="AB13" s="40"/>
      <c r="AC13" s="40"/>
      <c r="AD13" s="4">
        <v>213211026</v>
      </c>
      <c r="AE13" s="4">
        <v>157138653</v>
      </c>
      <c r="AF13" s="5">
        <v>41392057</v>
      </c>
      <c r="AG13" s="41">
        <v>198530710</v>
      </c>
      <c r="AH13" s="41"/>
      <c r="AI13" s="4">
        <v>0.89989300000000005</v>
      </c>
      <c r="AJ13" s="40">
        <v>38868362</v>
      </c>
      <c r="AK13" s="40"/>
      <c r="AL13" s="40">
        <v>14680316</v>
      </c>
      <c r="AM13" s="40"/>
      <c r="AN13" s="40"/>
      <c r="AO13" s="28">
        <v>16783211</v>
      </c>
      <c r="AP13" s="28"/>
      <c r="AQ13" s="28"/>
      <c r="AR13" s="6">
        <v>7.0695999999999995E-2</v>
      </c>
    </row>
    <row r="14" spans="1:44" x14ac:dyDescent="0.2">
      <c r="A14" s="3" t="s">
        <v>267</v>
      </c>
      <c r="B14" s="42" t="s">
        <v>268</v>
      </c>
      <c r="C14" s="42"/>
      <c r="D14" s="42"/>
      <c r="E14" s="42"/>
      <c r="F14" s="42"/>
      <c r="G14" s="42"/>
      <c r="H14" s="42"/>
      <c r="I14" s="42"/>
      <c r="J14" s="40">
        <v>596776163</v>
      </c>
      <c r="K14" s="40"/>
      <c r="L14" s="4">
        <v>0</v>
      </c>
      <c r="M14" s="40">
        <v>170538560</v>
      </c>
      <c r="N14" s="40"/>
      <c r="O14" s="40"/>
      <c r="P14" s="4">
        <v>14492100</v>
      </c>
      <c r="Q14" s="40">
        <v>0</v>
      </c>
      <c r="R14" s="40"/>
      <c r="S14" s="7">
        <v>440729703</v>
      </c>
      <c r="T14" s="40">
        <v>380291804</v>
      </c>
      <c r="U14" s="40"/>
      <c r="V14" s="41">
        <v>-1206851</v>
      </c>
      <c r="W14" s="41"/>
      <c r="X14" s="30">
        <v>379084953</v>
      </c>
      <c r="Y14" s="30"/>
      <c r="Z14" s="6">
        <v>0.86012999999999995</v>
      </c>
      <c r="AA14" s="40">
        <v>46448209</v>
      </c>
      <c r="AB14" s="40"/>
      <c r="AC14" s="40"/>
      <c r="AD14" s="4">
        <v>378569010</v>
      </c>
      <c r="AE14" s="4">
        <v>293401771</v>
      </c>
      <c r="AF14" s="5">
        <v>86374089</v>
      </c>
      <c r="AG14" s="41">
        <v>379775860</v>
      </c>
      <c r="AH14" s="41"/>
      <c r="AI14" s="4">
        <v>1.0018229999999999</v>
      </c>
      <c r="AJ14" s="40">
        <v>60953843</v>
      </c>
      <c r="AK14" s="40"/>
      <c r="AL14" s="40">
        <v>-1206850</v>
      </c>
      <c r="AM14" s="40"/>
      <c r="AN14" s="40"/>
      <c r="AO14" s="28">
        <v>61644750</v>
      </c>
      <c r="AP14" s="28"/>
      <c r="AQ14" s="28"/>
      <c r="AR14" s="6">
        <v>0.13986999999999999</v>
      </c>
    </row>
    <row r="15" spans="1:44" x14ac:dyDescent="0.2">
      <c r="S15" s="10">
        <f>SUM(S3:S14)</f>
        <v>5943120170</v>
      </c>
      <c r="X15" s="39">
        <f>SUM(X3:X14)</f>
        <v>4634336594</v>
      </c>
      <c r="Y15" s="39"/>
      <c r="AO15" s="39">
        <f>SUM(AO3:AO14)</f>
        <v>1308783576</v>
      </c>
      <c r="AP15" s="39"/>
      <c r="AQ15" s="39"/>
    </row>
  </sheetData>
  <mergeCells count="166">
    <mergeCell ref="AR1:AR2"/>
    <mergeCell ref="A1:A2"/>
    <mergeCell ref="B1:I2"/>
    <mergeCell ref="J1:R1"/>
    <mergeCell ref="S1:S2"/>
    <mergeCell ref="T1:Y1"/>
    <mergeCell ref="Z1:Z2"/>
    <mergeCell ref="J2:K2"/>
    <mergeCell ref="M2:O2"/>
    <mergeCell ref="Q2:R2"/>
    <mergeCell ref="T2:U2"/>
    <mergeCell ref="B3:I3"/>
    <mergeCell ref="J3:K3"/>
    <mergeCell ref="M3:O3"/>
    <mergeCell ref="Q3:R3"/>
    <mergeCell ref="T3:U3"/>
    <mergeCell ref="V3:W3"/>
    <mergeCell ref="AA1:AD1"/>
    <mergeCell ref="AE1:AI1"/>
    <mergeCell ref="AJ1:AK2"/>
    <mergeCell ref="X3:Y3"/>
    <mergeCell ref="AA3:AC3"/>
    <mergeCell ref="AG3:AH3"/>
    <mergeCell ref="AJ3:AK3"/>
    <mergeCell ref="AL3:AN3"/>
    <mergeCell ref="AO3:AQ3"/>
    <mergeCell ref="V2:W2"/>
    <mergeCell ref="X2:Y2"/>
    <mergeCell ref="AA2:AC2"/>
    <mergeCell ref="AG2:AH2"/>
    <mergeCell ref="AL1:AN2"/>
    <mergeCell ref="AO1:AQ2"/>
    <mergeCell ref="X4:Y4"/>
    <mergeCell ref="AA4:AC4"/>
    <mergeCell ref="AG4:AH4"/>
    <mergeCell ref="AJ4:AK4"/>
    <mergeCell ref="AL4:AN4"/>
    <mergeCell ref="AO4:AQ4"/>
    <mergeCell ref="B4:I4"/>
    <mergeCell ref="J4:K4"/>
    <mergeCell ref="M4:O4"/>
    <mergeCell ref="Q4:R4"/>
    <mergeCell ref="T4:U4"/>
    <mergeCell ref="V4:W4"/>
    <mergeCell ref="X5:Y5"/>
    <mergeCell ref="AA5:AC5"/>
    <mergeCell ref="AG5:AH5"/>
    <mergeCell ref="AJ5:AK5"/>
    <mergeCell ref="AL5:AN5"/>
    <mergeCell ref="AO5:AQ5"/>
    <mergeCell ref="B5:I5"/>
    <mergeCell ref="J5:K5"/>
    <mergeCell ref="M5:O5"/>
    <mergeCell ref="Q5:R5"/>
    <mergeCell ref="T5:U5"/>
    <mergeCell ref="V5:W5"/>
    <mergeCell ref="X6:Y6"/>
    <mergeCell ref="AA6:AC6"/>
    <mergeCell ref="AG6:AH6"/>
    <mergeCell ref="AJ6:AK6"/>
    <mergeCell ref="AL6:AN6"/>
    <mergeCell ref="AO6:AQ6"/>
    <mergeCell ref="B6:I6"/>
    <mergeCell ref="J6:K6"/>
    <mergeCell ref="M6:O6"/>
    <mergeCell ref="Q6:R6"/>
    <mergeCell ref="T6:U6"/>
    <mergeCell ref="V6:W6"/>
    <mergeCell ref="X7:Y7"/>
    <mergeCell ref="AA7:AC7"/>
    <mergeCell ref="AG7:AH7"/>
    <mergeCell ref="AJ7:AK7"/>
    <mergeCell ref="AL7:AN7"/>
    <mergeCell ref="AO7:AQ7"/>
    <mergeCell ref="B7:I7"/>
    <mergeCell ref="J7:K7"/>
    <mergeCell ref="M7:O7"/>
    <mergeCell ref="Q7:R7"/>
    <mergeCell ref="T7:U7"/>
    <mergeCell ref="V7:W7"/>
    <mergeCell ref="X8:Y8"/>
    <mergeCell ref="AA8:AC8"/>
    <mergeCell ref="AG8:AH8"/>
    <mergeCell ref="AJ8:AK8"/>
    <mergeCell ref="AL8:AN8"/>
    <mergeCell ref="AO8:AQ8"/>
    <mergeCell ref="B8:I8"/>
    <mergeCell ref="J8:K8"/>
    <mergeCell ref="M8:O8"/>
    <mergeCell ref="Q8:R8"/>
    <mergeCell ref="T8:U8"/>
    <mergeCell ref="V8:W8"/>
    <mergeCell ref="X9:Y9"/>
    <mergeCell ref="AA9:AC9"/>
    <mergeCell ref="AG9:AH9"/>
    <mergeCell ref="AJ9:AK9"/>
    <mergeCell ref="AL9:AN9"/>
    <mergeCell ref="AO9:AQ9"/>
    <mergeCell ref="B9:I9"/>
    <mergeCell ref="J9:K9"/>
    <mergeCell ref="M9:O9"/>
    <mergeCell ref="Q9:R9"/>
    <mergeCell ref="T9:U9"/>
    <mergeCell ref="V9:W9"/>
    <mergeCell ref="X10:Y10"/>
    <mergeCell ref="AA10:AC10"/>
    <mergeCell ref="AG10:AH10"/>
    <mergeCell ref="AJ10:AK10"/>
    <mergeCell ref="AL10:AN10"/>
    <mergeCell ref="AO10:AQ10"/>
    <mergeCell ref="B10:I10"/>
    <mergeCell ref="J10:K10"/>
    <mergeCell ref="M10:O10"/>
    <mergeCell ref="Q10:R10"/>
    <mergeCell ref="T10:U10"/>
    <mergeCell ref="V10:W10"/>
    <mergeCell ref="X11:Y11"/>
    <mergeCell ref="AA11:AC11"/>
    <mergeCell ref="AG11:AH11"/>
    <mergeCell ref="AJ11:AK11"/>
    <mergeCell ref="AL11:AN11"/>
    <mergeCell ref="AO11:AQ11"/>
    <mergeCell ref="B11:I11"/>
    <mergeCell ref="J11:K11"/>
    <mergeCell ref="M11:O11"/>
    <mergeCell ref="Q11:R11"/>
    <mergeCell ref="T11:U11"/>
    <mergeCell ref="V11:W11"/>
    <mergeCell ref="X12:Y12"/>
    <mergeCell ref="AA12:AC12"/>
    <mergeCell ref="AG12:AH12"/>
    <mergeCell ref="AJ12:AK12"/>
    <mergeCell ref="AL12:AN12"/>
    <mergeCell ref="AO12:AQ12"/>
    <mergeCell ref="B12:I12"/>
    <mergeCell ref="J12:K12"/>
    <mergeCell ref="M12:O12"/>
    <mergeCell ref="Q12:R12"/>
    <mergeCell ref="T12:U12"/>
    <mergeCell ref="V12:W12"/>
    <mergeCell ref="X13:Y13"/>
    <mergeCell ref="AA13:AC13"/>
    <mergeCell ref="AG13:AH13"/>
    <mergeCell ref="AJ13:AK13"/>
    <mergeCell ref="AL13:AN13"/>
    <mergeCell ref="AO13:AQ13"/>
    <mergeCell ref="B13:I13"/>
    <mergeCell ref="J13:K13"/>
    <mergeCell ref="M13:O13"/>
    <mergeCell ref="Q13:R13"/>
    <mergeCell ref="T13:U13"/>
    <mergeCell ref="V13:W13"/>
    <mergeCell ref="X15:Y15"/>
    <mergeCell ref="AO15:AQ15"/>
    <mergeCell ref="X14:Y14"/>
    <mergeCell ref="AA14:AC14"/>
    <mergeCell ref="AG14:AH14"/>
    <mergeCell ref="AJ14:AK14"/>
    <mergeCell ref="AL14:AN14"/>
    <mergeCell ref="AO14:AQ14"/>
    <mergeCell ref="B14:I14"/>
    <mergeCell ref="J14:K14"/>
    <mergeCell ref="M14:O14"/>
    <mergeCell ref="Q14:R14"/>
    <mergeCell ref="T14:U14"/>
    <mergeCell ref="V14:W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C4236-8EBD-4D97-9B68-857181A6A9FF}">
  <dimension ref="A1:AR9"/>
  <sheetViews>
    <sheetView workbookViewId="0">
      <selection activeCell="H37" sqref="G37:H37"/>
    </sheetView>
  </sheetViews>
  <sheetFormatPr baseColWidth="10" defaultRowHeight="12.75" x14ac:dyDescent="0.2"/>
  <sheetData>
    <row r="1" spans="1:44" x14ac:dyDescent="0.2">
      <c r="A1" s="38" t="s">
        <v>14</v>
      </c>
      <c r="B1" s="38" t="s">
        <v>15</v>
      </c>
      <c r="C1" s="38"/>
      <c r="D1" s="38"/>
      <c r="E1" s="38"/>
      <c r="F1" s="38"/>
      <c r="G1" s="38"/>
      <c r="H1" s="38"/>
      <c r="I1" s="38"/>
      <c r="J1" s="31" t="s">
        <v>16</v>
      </c>
      <c r="K1" s="31"/>
      <c r="L1" s="31"/>
      <c r="M1" s="31"/>
      <c r="N1" s="31"/>
      <c r="O1" s="31"/>
      <c r="P1" s="31"/>
      <c r="Q1" s="31"/>
      <c r="R1" s="31"/>
      <c r="S1" s="31" t="s">
        <v>17</v>
      </c>
      <c r="T1" s="31" t="s">
        <v>18</v>
      </c>
      <c r="U1" s="31"/>
      <c r="V1" s="31"/>
      <c r="W1" s="31"/>
      <c r="X1" s="31"/>
      <c r="Y1" s="31"/>
      <c r="Z1" s="31" t="s">
        <v>19</v>
      </c>
      <c r="AA1" s="31" t="s">
        <v>20</v>
      </c>
      <c r="AB1" s="31"/>
      <c r="AC1" s="31"/>
      <c r="AD1" s="31"/>
      <c r="AE1" s="31" t="s">
        <v>21</v>
      </c>
      <c r="AF1" s="31"/>
      <c r="AG1" s="31"/>
      <c r="AH1" s="31"/>
      <c r="AI1" s="31"/>
      <c r="AJ1" s="31" t="s">
        <v>22</v>
      </c>
      <c r="AK1" s="31"/>
      <c r="AL1" s="31" t="s">
        <v>23</v>
      </c>
      <c r="AM1" s="31"/>
      <c r="AN1" s="31"/>
      <c r="AO1" s="31" t="s">
        <v>24</v>
      </c>
      <c r="AP1" s="31"/>
      <c r="AQ1" s="31"/>
      <c r="AR1" s="31" t="s">
        <v>25</v>
      </c>
    </row>
    <row r="2" spans="1:44" ht="24.75" x14ac:dyDescent="0.2">
      <c r="A2" s="38"/>
      <c r="B2" s="38"/>
      <c r="C2" s="38"/>
      <c r="D2" s="38"/>
      <c r="E2" s="38"/>
      <c r="F2" s="38"/>
      <c r="G2" s="38"/>
      <c r="H2" s="38"/>
      <c r="I2" s="38"/>
      <c r="J2" s="31" t="s">
        <v>26</v>
      </c>
      <c r="K2" s="31"/>
      <c r="L2" s="1" t="s">
        <v>27</v>
      </c>
      <c r="M2" s="31" t="s">
        <v>28</v>
      </c>
      <c r="N2" s="31"/>
      <c r="O2" s="31"/>
      <c r="P2" s="1" t="s">
        <v>29</v>
      </c>
      <c r="Q2" s="31" t="s">
        <v>30</v>
      </c>
      <c r="R2" s="31"/>
      <c r="S2" s="31"/>
      <c r="T2" s="31" t="s">
        <v>31</v>
      </c>
      <c r="U2" s="31"/>
      <c r="V2" s="31" t="s">
        <v>32</v>
      </c>
      <c r="W2" s="31"/>
      <c r="X2" s="31" t="s">
        <v>33</v>
      </c>
      <c r="Y2" s="31"/>
      <c r="Z2" s="31"/>
      <c r="AA2" s="31" t="s">
        <v>34</v>
      </c>
      <c r="AB2" s="31"/>
      <c r="AC2" s="31"/>
      <c r="AD2" s="1" t="s">
        <v>35</v>
      </c>
      <c r="AE2" s="1" t="s">
        <v>36</v>
      </c>
      <c r="AF2" s="1" t="s">
        <v>37</v>
      </c>
      <c r="AG2" s="31" t="s">
        <v>38</v>
      </c>
      <c r="AH2" s="31"/>
      <c r="AI2" s="1" t="s">
        <v>39</v>
      </c>
      <c r="AJ2" s="31"/>
      <c r="AK2" s="31"/>
      <c r="AL2" s="31"/>
      <c r="AM2" s="31"/>
      <c r="AN2" s="31"/>
      <c r="AO2" s="31"/>
      <c r="AP2" s="31"/>
      <c r="AQ2" s="31"/>
      <c r="AR2" s="31"/>
    </row>
    <row r="3" spans="1:44" x14ac:dyDescent="0.2">
      <c r="A3" s="17" t="s">
        <v>100</v>
      </c>
      <c r="B3" s="29" t="s">
        <v>101</v>
      </c>
      <c r="C3" s="29"/>
      <c r="D3" s="29"/>
      <c r="E3" s="29"/>
      <c r="F3" s="29"/>
      <c r="G3" s="29"/>
      <c r="H3" s="29"/>
      <c r="I3" s="29"/>
      <c r="J3" s="28">
        <v>10000000</v>
      </c>
      <c r="K3" s="28"/>
      <c r="L3" s="7">
        <v>0</v>
      </c>
      <c r="M3" s="28">
        <v>0</v>
      </c>
      <c r="N3" s="28"/>
      <c r="O3" s="28"/>
      <c r="P3" s="7">
        <v>0</v>
      </c>
      <c r="Q3" s="28">
        <v>0</v>
      </c>
      <c r="R3" s="28"/>
      <c r="S3" s="7">
        <v>10000000</v>
      </c>
      <c r="T3" s="28">
        <v>0</v>
      </c>
      <c r="U3" s="28"/>
      <c r="V3" s="30">
        <v>0</v>
      </c>
      <c r="W3" s="30"/>
      <c r="X3" s="30">
        <v>0</v>
      </c>
      <c r="Y3" s="30"/>
      <c r="Z3" s="18">
        <v>0</v>
      </c>
      <c r="AA3" s="28">
        <v>0</v>
      </c>
      <c r="AB3" s="28"/>
      <c r="AC3" s="28"/>
      <c r="AD3" s="7">
        <v>0</v>
      </c>
      <c r="AE3" s="7">
        <v>0</v>
      </c>
      <c r="AF3" s="9">
        <v>0</v>
      </c>
      <c r="AG3" s="30">
        <v>0</v>
      </c>
      <c r="AH3" s="30"/>
      <c r="AI3" s="7">
        <v>0</v>
      </c>
      <c r="AJ3" s="28">
        <v>10000000</v>
      </c>
      <c r="AK3" s="28"/>
      <c r="AL3" s="28">
        <v>0</v>
      </c>
      <c r="AM3" s="28"/>
      <c r="AN3" s="28"/>
      <c r="AO3" s="28">
        <v>10000000</v>
      </c>
      <c r="AP3" s="28"/>
      <c r="AQ3" s="28"/>
      <c r="AR3" s="18">
        <v>1</v>
      </c>
    </row>
    <row r="4" spans="1:44" ht="16.5" x14ac:dyDescent="0.2">
      <c r="A4" s="17" t="s">
        <v>108</v>
      </c>
      <c r="B4" s="29" t="s">
        <v>109</v>
      </c>
      <c r="C4" s="29"/>
      <c r="D4" s="29"/>
      <c r="E4" s="29"/>
      <c r="F4" s="29"/>
      <c r="G4" s="29"/>
      <c r="H4" s="29"/>
      <c r="I4" s="29"/>
      <c r="J4" s="28">
        <v>29734802</v>
      </c>
      <c r="K4" s="28"/>
      <c r="L4" s="7">
        <v>0</v>
      </c>
      <c r="M4" s="28">
        <v>14000000</v>
      </c>
      <c r="N4" s="28"/>
      <c r="O4" s="28"/>
      <c r="P4" s="7">
        <v>0</v>
      </c>
      <c r="Q4" s="28">
        <v>0</v>
      </c>
      <c r="R4" s="28"/>
      <c r="S4" s="7">
        <v>15734802</v>
      </c>
      <c r="T4" s="28">
        <v>8526358</v>
      </c>
      <c r="U4" s="28"/>
      <c r="V4" s="30">
        <v>0</v>
      </c>
      <c r="W4" s="30"/>
      <c r="X4" s="30">
        <v>8526358</v>
      </c>
      <c r="Y4" s="30"/>
      <c r="Z4" s="18">
        <v>0.541879</v>
      </c>
      <c r="AA4" s="28">
        <v>1756440</v>
      </c>
      <c r="AB4" s="28"/>
      <c r="AC4" s="28"/>
      <c r="AD4" s="7">
        <v>8526358</v>
      </c>
      <c r="AE4" s="7">
        <v>6769918</v>
      </c>
      <c r="AF4" s="9">
        <v>0</v>
      </c>
      <c r="AG4" s="30">
        <v>6769918</v>
      </c>
      <c r="AH4" s="30"/>
      <c r="AI4" s="7">
        <v>0.79399900000000001</v>
      </c>
      <c r="AJ4" s="28">
        <v>8964884</v>
      </c>
      <c r="AK4" s="28"/>
      <c r="AL4" s="28">
        <v>1756440</v>
      </c>
      <c r="AM4" s="28"/>
      <c r="AN4" s="28"/>
      <c r="AO4" s="28">
        <v>7208444</v>
      </c>
      <c r="AP4" s="28"/>
      <c r="AQ4" s="28"/>
      <c r="AR4" s="18">
        <v>0.458121</v>
      </c>
    </row>
    <row r="5" spans="1:44" ht="16.5" x14ac:dyDescent="0.2">
      <c r="A5" s="17" t="s">
        <v>239</v>
      </c>
      <c r="B5" s="29" t="s">
        <v>236</v>
      </c>
      <c r="C5" s="29"/>
      <c r="D5" s="29"/>
      <c r="E5" s="29"/>
      <c r="F5" s="29"/>
      <c r="G5" s="29"/>
      <c r="H5" s="29"/>
      <c r="I5" s="29"/>
      <c r="J5" s="28">
        <v>1102500000</v>
      </c>
      <c r="K5" s="28"/>
      <c r="L5" s="7">
        <v>1105052618</v>
      </c>
      <c r="M5" s="28">
        <v>36443777</v>
      </c>
      <c r="N5" s="28"/>
      <c r="O5" s="28"/>
      <c r="P5" s="7">
        <v>0</v>
      </c>
      <c r="Q5" s="28">
        <v>0</v>
      </c>
      <c r="R5" s="28"/>
      <c r="S5" s="7">
        <v>2171108841</v>
      </c>
      <c r="T5" s="28">
        <v>2051108841</v>
      </c>
      <c r="U5" s="28"/>
      <c r="V5" s="30">
        <v>120000000</v>
      </c>
      <c r="W5" s="30"/>
      <c r="X5" s="30">
        <v>2171108841</v>
      </c>
      <c r="Y5" s="30"/>
      <c r="Z5" s="18">
        <v>1</v>
      </c>
      <c r="AA5" s="28">
        <v>0</v>
      </c>
      <c r="AB5" s="28"/>
      <c r="AC5" s="28"/>
      <c r="AD5" s="7">
        <v>1911585543</v>
      </c>
      <c r="AE5" s="7">
        <v>1172475153</v>
      </c>
      <c r="AF5" s="9">
        <v>198499408</v>
      </c>
      <c r="AG5" s="30">
        <v>1370974561</v>
      </c>
      <c r="AH5" s="30"/>
      <c r="AI5" s="7">
        <v>0.631463</v>
      </c>
      <c r="AJ5" s="28">
        <v>800134280</v>
      </c>
      <c r="AK5" s="28"/>
      <c r="AL5" s="28">
        <v>540610982</v>
      </c>
      <c r="AM5" s="28"/>
      <c r="AN5" s="28"/>
      <c r="AO5" s="28">
        <v>0</v>
      </c>
      <c r="AP5" s="28"/>
      <c r="AQ5" s="28"/>
      <c r="AR5" s="18">
        <v>0</v>
      </c>
    </row>
    <row r="6" spans="1:44" ht="16.5" x14ac:dyDescent="0.2">
      <c r="A6" s="17" t="s">
        <v>251</v>
      </c>
      <c r="B6" s="29" t="s">
        <v>252</v>
      </c>
      <c r="C6" s="29"/>
      <c r="D6" s="29"/>
      <c r="E6" s="29"/>
      <c r="F6" s="29"/>
      <c r="G6" s="29"/>
      <c r="H6" s="29"/>
      <c r="I6" s="29"/>
      <c r="J6" s="28">
        <v>255837452</v>
      </c>
      <c r="K6" s="28"/>
      <c r="L6" s="7">
        <v>12755341</v>
      </c>
      <c r="M6" s="28">
        <v>255331702</v>
      </c>
      <c r="N6" s="28"/>
      <c r="O6" s="28"/>
      <c r="P6" s="7">
        <v>0</v>
      </c>
      <c r="Q6" s="28">
        <v>0</v>
      </c>
      <c r="R6" s="28"/>
      <c r="S6" s="7">
        <v>13261091</v>
      </c>
      <c r="T6" s="28">
        <v>505750</v>
      </c>
      <c r="U6" s="28"/>
      <c r="V6" s="30">
        <v>12755341</v>
      </c>
      <c r="W6" s="30"/>
      <c r="X6" s="30">
        <v>13261091</v>
      </c>
      <c r="Y6" s="30"/>
      <c r="Z6" s="18">
        <v>1</v>
      </c>
      <c r="AA6" s="28">
        <v>12755341</v>
      </c>
      <c r="AB6" s="28"/>
      <c r="AC6" s="28"/>
      <c r="AD6" s="7">
        <v>13261091</v>
      </c>
      <c r="AE6" s="7">
        <v>505750</v>
      </c>
      <c r="AF6" s="9">
        <v>0</v>
      </c>
      <c r="AG6" s="30">
        <v>505750</v>
      </c>
      <c r="AH6" s="30"/>
      <c r="AI6" s="7">
        <v>3.8137999999999998E-2</v>
      </c>
      <c r="AJ6" s="28">
        <v>12755341</v>
      </c>
      <c r="AK6" s="28"/>
      <c r="AL6" s="28">
        <v>12755341</v>
      </c>
      <c r="AM6" s="28"/>
      <c r="AN6" s="28"/>
      <c r="AO6" s="28">
        <v>0</v>
      </c>
      <c r="AP6" s="28"/>
      <c r="AQ6" s="28"/>
      <c r="AR6" s="18">
        <v>0</v>
      </c>
    </row>
    <row r="7" spans="1:44" ht="16.5" x14ac:dyDescent="0.2">
      <c r="A7" s="17" t="s">
        <v>309</v>
      </c>
      <c r="B7" s="29" t="s">
        <v>310</v>
      </c>
      <c r="C7" s="29"/>
      <c r="D7" s="29"/>
      <c r="E7" s="29"/>
      <c r="F7" s="29"/>
      <c r="G7" s="29"/>
      <c r="H7" s="29"/>
      <c r="I7" s="29"/>
      <c r="J7" s="28">
        <v>1080000000</v>
      </c>
      <c r="K7" s="28"/>
      <c r="L7" s="7">
        <v>0</v>
      </c>
      <c r="M7" s="28">
        <v>103233960</v>
      </c>
      <c r="N7" s="28"/>
      <c r="O7" s="28"/>
      <c r="P7" s="7">
        <v>0</v>
      </c>
      <c r="Q7" s="28">
        <v>0</v>
      </c>
      <c r="R7" s="28"/>
      <c r="S7" s="7">
        <v>976766040</v>
      </c>
      <c r="T7" s="28">
        <v>689811168</v>
      </c>
      <c r="U7" s="28"/>
      <c r="V7" s="30">
        <v>73500000</v>
      </c>
      <c r="W7" s="30"/>
      <c r="X7" s="30">
        <v>763311168</v>
      </c>
      <c r="Y7" s="30"/>
      <c r="Z7" s="18">
        <v>0.78146800000000005</v>
      </c>
      <c r="AA7" s="28">
        <v>161847214</v>
      </c>
      <c r="AB7" s="28"/>
      <c r="AC7" s="28"/>
      <c r="AD7" s="7">
        <v>493705575</v>
      </c>
      <c r="AE7" s="7">
        <v>318294850</v>
      </c>
      <c r="AF7" s="9">
        <v>22860649</v>
      </c>
      <c r="AG7" s="30">
        <v>341155499</v>
      </c>
      <c r="AH7" s="30"/>
      <c r="AI7" s="7">
        <v>0.44694200000000001</v>
      </c>
      <c r="AJ7" s="28">
        <v>635610541</v>
      </c>
      <c r="AK7" s="28"/>
      <c r="AL7" s="28">
        <v>152550076</v>
      </c>
      <c r="AM7" s="28"/>
      <c r="AN7" s="28"/>
      <c r="AO7" s="28">
        <v>213454872</v>
      </c>
      <c r="AP7" s="28"/>
      <c r="AQ7" s="28"/>
      <c r="AR7" s="18">
        <v>0.218532</v>
      </c>
    </row>
    <row r="8" spans="1:44" ht="16.5" x14ac:dyDescent="0.2">
      <c r="A8" s="17" t="s">
        <v>311</v>
      </c>
      <c r="B8" s="29" t="s">
        <v>312</v>
      </c>
      <c r="C8" s="29"/>
      <c r="D8" s="29"/>
      <c r="E8" s="29"/>
      <c r="F8" s="29"/>
      <c r="G8" s="29"/>
      <c r="H8" s="29"/>
      <c r="I8" s="29"/>
      <c r="J8" s="28">
        <v>424178663</v>
      </c>
      <c r="K8" s="28"/>
      <c r="L8" s="7">
        <v>409981255</v>
      </c>
      <c r="M8" s="28">
        <v>700000000</v>
      </c>
      <c r="N8" s="28"/>
      <c r="O8" s="28"/>
      <c r="P8" s="7">
        <v>377841652</v>
      </c>
      <c r="Q8" s="28">
        <v>0</v>
      </c>
      <c r="R8" s="28"/>
      <c r="S8" s="7">
        <v>512001570</v>
      </c>
      <c r="T8" s="28">
        <v>494806203</v>
      </c>
      <c r="U8" s="28"/>
      <c r="V8" s="30">
        <v>13904210</v>
      </c>
      <c r="W8" s="30"/>
      <c r="X8" s="30">
        <v>508710413</v>
      </c>
      <c r="Y8" s="30"/>
      <c r="Z8" s="18">
        <v>0.99357200000000001</v>
      </c>
      <c r="AA8" s="28">
        <v>37871463</v>
      </c>
      <c r="AB8" s="28"/>
      <c r="AC8" s="28"/>
      <c r="AD8" s="7">
        <v>279655155</v>
      </c>
      <c r="AE8" s="7">
        <v>193364583</v>
      </c>
      <c r="AF8" s="9">
        <v>46185449</v>
      </c>
      <c r="AG8" s="30">
        <v>239550032</v>
      </c>
      <c r="AH8" s="30"/>
      <c r="AI8" s="7">
        <v>0.47089700000000001</v>
      </c>
      <c r="AJ8" s="28">
        <v>272451538</v>
      </c>
      <c r="AK8" s="28"/>
      <c r="AL8" s="28">
        <v>40105123</v>
      </c>
      <c r="AM8" s="28"/>
      <c r="AN8" s="28"/>
      <c r="AO8" s="28">
        <v>3291157</v>
      </c>
      <c r="AP8" s="28"/>
      <c r="AQ8" s="28"/>
      <c r="AR8" s="18">
        <v>6.4279999999999997E-3</v>
      </c>
    </row>
    <row r="9" spans="1:44" ht="16.5" x14ac:dyDescent="0.2">
      <c r="A9" s="17" t="s">
        <v>313</v>
      </c>
      <c r="B9" s="29" t="s">
        <v>314</v>
      </c>
      <c r="C9" s="29"/>
      <c r="D9" s="29"/>
      <c r="E9" s="29"/>
      <c r="F9" s="29"/>
      <c r="G9" s="29"/>
      <c r="H9" s="29"/>
      <c r="I9" s="29"/>
      <c r="J9" s="28">
        <v>989250567</v>
      </c>
      <c r="K9" s="28"/>
      <c r="L9" s="7">
        <v>602569513</v>
      </c>
      <c r="M9" s="28">
        <v>400000000</v>
      </c>
      <c r="N9" s="28"/>
      <c r="O9" s="28"/>
      <c r="P9" s="7">
        <v>0</v>
      </c>
      <c r="Q9" s="28">
        <v>0</v>
      </c>
      <c r="R9" s="28"/>
      <c r="S9" s="7">
        <v>1191820080</v>
      </c>
      <c r="T9" s="28">
        <v>1150383391</v>
      </c>
      <c r="U9" s="28"/>
      <c r="V9" s="30">
        <v>40000000</v>
      </c>
      <c r="W9" s="30"/>
      <c r="X9" s="30">
        <v>1190383391</v>
      </c>
      <c r="Y9" s="30"/>
      <c r="Z9" s="18">
        <v>0.99879499999999999</v>
      </c>
      <c r="AA9" s="28">
        <v>301144128</v>
      </c>
      <c r="AB9" s="28"/>
      <c r="AC9" s="28"/>
      <c r="AD9" s="7">
        <v>635542245</v>
      </c>
      <c r="AE9" s="7">
        <v>316766756</v>
      </c>
      <c r="AF9" s="9">
        <v>17631361</v>
      </c>
      <c r="AG9" s="30">
        <v>334398117</v>
      </c>
      <c r="AH9" s="30"/>
      <c r="AI9" s="7">
        <v>0.280916</v>
      </c>
      <c r="AJ9" s="28">
        <v>857421963</v>
      </c>
      <c r="AK9" s="28"/>
      <c r="AL9" s="28">
        <v>301144128</v>
      </c>
      <c r="AM9" s="28"/>
      <c r="AN9" s="28"/>
      <c r="AO9" s="28">
        <v>1436689</v>
      </c>
      <c r="AP9" s="28"/>
      <c r="AQ9" s="28"/>
      <c r="AR9" s="18">
        <v>1.2049999999999999E-3</v>
      </c>
    </row>
  </sheetData>
  <mergeCells count="104">
    <mergeCell ref="AR1:AR2"/>
    <mergeCell ref="A1:A2"/>
    <mergeCell ref="B1:I2"/>
    <mergeCell ref="J1:R1"/>
    <mergeCell ref="S1:S2"/>
    <mergeCell ref="T1:Y1"/>
    <mergeCell ref="Z1:Z2"/>
    <mergeCell ref="J2:K2"/>
    <mergeCell ref="M2:O2"/>
    <mergeCell ref="Q2:R2"/>
    <mergeCell ref="T2:U2"/>
    <mergeCell ref="B3:I3"/>
    <mergeCell ref="J3:K3"/>
    <mergeCell ref="M3:O3"/>
    <mergeCell ref="Q3:R3"/>
    <mergeCell ref="T3:U3"/>
    <mergeCell ref="V3:W3"/>
    <mergeCell ref="AA1:AD1"/>
    <mergeCell ref="AE1:AI1"/>
    <mergeCell ref="AJ1:AK2"/>
    <mergeCell ref="X3:Y3"/>
    <mergeCell ref="AA3:AC3"/>
    <mergeCell ref="AG3:AH3"/>
    <mergeCell ref="AJ3:AK3"/>
    <mergeCell ref="AL3:AN3"/>
    <mergeCell ref="AO3:AQ3"/>
    <mergeCell ref="V2:W2"/>
    <mergeCell ref="X2:Y2"/>
    <mergeCell ref="AA2:AC2"/>
    <mergeCell ref="AG2:AH2"/>
    <mergeCell ref="AL1:AN2"/>
    <mergeCell ref="AO1:AQ2"/>
    <mergeCell ref="X4:Y4"/>
    <mergeCell ref="AA4:AC4"/>
    <mergeCell ref="AG4:AH4"/>
    <mergeCell ref="AJ4:AK4"/>
    <mergeCell ref="AL4:AN4"/>
    <mergeCell ref="AO4:AQ4"/>
    <mergeCell ref="B4:I4"/>
    <mergeCell ref="J4:K4"/>
    <mergeCell ref="M4:O4"/>
    <mergeCell ref="Q4:R4"/>
    <mergeCell ref="T4:U4"/>
    <mergeCell ref="V4:W4"/>
    <mergeCell ref="X5:Y5"/>
    <mergeCell ref="AA5:AC5"/>
    <mergeCell ref="AG5:AH5"/>
    <mergeCell ref="AJ5:AK5"/>
    <mergeCell ref="AL5:AN5"/>
    <mergeCell ref="AO5:AQ5"/>
    <mergeCell ref="B5:I5"/>
    <mergeCell ref="J5:K5"/>
    <mergeCell ref="M5:O5"/>
    <mergeCell ref="Q5:R5"/>
    <mergeCell ref="T5:U5"/>
    <mergeCell ref="V5:W5"/>
    <mergeCell ref="X6:Y6"/>
    <mergeCell ref="AA6:AC6"/>
    <mergeCell ref="AG6:AH6"/>
    <mergeCell ref="AJ6:AK6"/>
    <mergeCell ref="AL6:AN6"/>
    <mergeCell ref="AO6:AQ6"/>
    <mergeCell ref="B6:I6"/>
    <mergeCell ref="J6:K6"/>
    <mergeCell ref="M6:O6"/>
    <mergeCell ref="Q6:R6"/>
    <mergeCell ref="T6:U6"/>
    <mergeCell ref="V6:W6"/>
    <mergeCell ref="X7:Y7"/>
    <mergeCell ref="AA7:AC7"/>
    <mergeCell ref="AG7:AH7"/>
    <mergeCell ref="AJ7:AK7"/>
    <mergeCell ref="AL7:AN7"/>
    <mergeCell ref="AO7:AQ7"/>
    <mergeCell ref="B7:I7"/>
    <mergeCell ref="J7:K7"/>
    <mergeCell ref="M7:O7"/>
    <mergeCell ref="Q7:R7"/>
    <mergeCell ref="T7:U7"/>
    <mergeCell ref="V7:W7"/>
    <mergeCell ref="X8:Y8"/>
    <mergeCell ref="AA8:AC8"/>
    <mergeCell ref="AG8:AH8"/>
    <mergeCell ref="AJ8:AK8"/>
    <mergeCell ref="AL8:AN8"/>
    <mergeCell ref="AO8:AQ8"/>
    <mergeCell ref="B8:I8"/>
    <mergeCell ref="J8:K8"/>
    <mergeCell ref="M8:O8"/>
    <mergeCell ref="Q8:R8"/>
    <mergeCell ref="T8:U8"/>
    <mergeCell ref="V8:W8"/>
    <mergeCell ref="X9:Y9"/>
    <mergeCell ref="AA9:AC9"/>
    <mergeCell ref="AG9:AH9"/>
    <mergeCell ref="AJ9:AK9"/>
    <mergeCell ref="AL9:AN9"/>
    <mergeCell ref="AO9:AQ9"/>
    <mergeCell ref="B9:I9"/>
    <mergeCell ref="J9:K9"/>
    <mergeCell ref="M9:O9"/>
    <mergeCell ref="Q9:R9"/>
    <mergeCell ref="T9:U9"/>
    <mergeCell ref="V9:W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Sheet1</vt:lpstr>
      <vt:lpstr>resumen ALMACEN</vt:lpstr>
      <vt:lpstr>RESUMEN MANTENIMIENTO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Catalina Duarte</cp:lastModifiedBy>
  <dcterms:modified xsi:type="dcterms:W3CDTF">2026-01-30T15:53:07Z</dcterms:modified>
</cp:coreProperties>
</file>