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d.vccv8\Downloads\POA RED DE SALUD CENTRO E.S.E\POA 2026\"/>
    </mc:Choice>
  </mc:AlternateContent>
  <bookViews>
    <workbookView xWindow="0" yWindow="0" windowWidth="19200" windowHeight="6930" firstSheet="1" activeTab="1"/>
  </bookViews>
  <sheets>
    <sheet name="CONTROL. AÑO 2024 " sheetId="1" state="hidden" r:id="rId1"/>
    <sheet name="CONTROL. AÑO 2026" sheetId="7" r:id="rId2"/>
    <sheet name="Eje 1. Atención de Calidad" sheetId="2" r:id="rId3"/>
    <sheet name="Eje 2. Sostenibilidad" sheetId="3" r:id="rId4"/>
    <sheet name="Eje 3 Innovación y Conocimiento" sheetId="4" r:id="rId5"/>
    <sheet name="Eje 4. Participación Social " sheetId="5" r:id="rId6"/>
    <sheet name="Eje 5. Gestión de la Excelencia" sheetId="6" r:id="rId7"/>
  </sheets>
  <calcPr calcId="162913"/>
</workbook>
</file>

<file path=xl/calcChain.xml><?xml version="1.0" encoding="utf-8"?>
<calcChain xmlns="http://schemas.openxmlformats.org/spreadsheetml/2006/main">
  <c r="F16" i="7" l="1"/>
  <c r="E16" i="7"/>
  <c r="D16" i="7"/>
  <c r="F16" i="1"/>
  <c r="E16" i="1"/>
  <c r="D16" i="1"/>
</calcChain>
</file>

<file path=xl/sharedStrings.xml><?xml version="1.0" encoding="utf-8"?>
<sst xmlns="http://schemas.openxmlformats.org/spreadsheetml/2006/main" count="554" uniqueCount="281">
  <si>
    <t xml:space="preserve">PLAN OPERATIVO ANUAL TABLERO DE CONTROL </t>
  </si>
  <si>
    <t>EJE</t>
  </si>
  <si>
    <t>INDICADORES</t>
  </si>
  <si>
    <t>ACTIVIDADES</t>
  </si>
  <si>
    <t>CONTROLES DE PROCESO</t>
  </si>
  <si>
    <t>CUMPLIMIENTO</t>
  </si>
  <si>
    <t>EJE 1.</t>
  </si>
  <si>
    <t>ATENCIÓN DE CALIDAD</t>
  </si>
  <si>
    <t xml:space="preserve">EJE 2. </t>
  </si>
  <si>
    <t>SOSTENIBILIDAD FINANCIERA</t>
  </si>
  <si>
    <t>EJE 3.</t>
  </si>
  <si>
    <t xml:space="preserve"> INNOVACIÓN Y CONOCIMIENTO</t>
  </si>
  <si>
    <t>EJE 4.</t>
  </si>
  <si>
    <t>PARTICIPACIÓN SOCIAL</t>
  </si>
  <si>
    <t>EJE 5.</t>
  </si>
  <si>
    <t>GESTIÓN DE LA EXCELENCIA</t>
  </si>
  <si>
    <t>CONTROLES DIRECTIVOS</t>
  </si>
  <si>
    <t>Auditoria interna</t>
  </si>
  <si>
    <t>Seguimiento en planeación trimestral</t>
  </si>
  <si>
    <t xml:space="preserve">Comités de gerencia </t>
  </si>
  <si>
    <t>PLAN OPERATIVO ANUAL</t>
  </si>
  <si>
    <t>Código: DEP-F-001</t>
  </si>
  <si>
    <t>Fecha de entrada en vigencia: 27/08/2024</t>
  </si>
  <si>
    <t>Versión 02</t>
  </si>
  <si>
    <t>VIGENCIA:</t>
  </si>
  <si>
    <t>Objetivo Estratégico:</t>
  </si>
  <si>
    <t>Eje del Sistema Único de Acreditación</t>
  </si>
  <si>
    <t xml:space="preserve">PLAN DESARROLLO DISTRITAL </t>
  </si>
  <si>
    <t xml:space="preserve">PLAN DE DESARROLLO INSTITUCIONAL </t>
  </si>
  <si>
    <t>Meta  de la vigencia</t>
  </si>
  <si>
    <t xml:space="preserve">CARGO /RESPONSABLE </t>
  </si>
  <si>
    <t>PERIODICIDAD</t>
  </si>
  <si>
    <t xml:space="preserve">% AVANCE
 I TRIMESTRE </t>
  </si>
  <si>
    <t xml:space="preserve">% AVANCE
 II TRIMESTRE </t>
  </si>
  <si>
    <t xml:space="preserve">% AVANCE
 III TRIMESTRE </t>
  </si>
  <si>
    <t xml:space="preserve">% AVANCE
 IV TRIMESTRE </t>
  </si>
  <si>
    <t>Propósito 1</t>
  </si>
  <si>
    <t>Reto 2</t>
  </si>
  <si>
    <t>Programa 4</t>
  </si>
  <si>
    <t>Indicador de resultado Plan Territorial de Salud (PTS)</t>
  </si>
  <si>
    <t>Meta PTS</t>
  </si>
  <si>
    <t>Objetivo específico ESE Centro</t>
  </si>
  <si>
    <t>Indicador de la ESE Centro</t>
  </si>
  <si>
    <t>Fórmula del indicador</t>
  </si>
  <si>
    <t>Línea de Base ESE Centro</t>
  </si>
  <si>
    <t>Gestión del Riesgo 
Atención centrada en el usuario y su familia</t>
  </si>
  <si>
    <t>Cali Reconciliada</t>
  </si>
  <si>
    <t>Oportunidades para la integración social y económica</t>
  </si>
  <si>
    <t xml:space="preserve">                     Programa salud integral y calidad</t>
  </si>
  <si>
    <t xml:space="preserve">A 2031, reducir a 32 por 100.000 Nacidos Vivos la razón de mortalidad materna </t>
  </si>
  <si>
    <t>Reducir a 16,5 por 100,000 nacidos vivos la razón de mortalidad materna temprana</t>
  </si>
  <si>
    <t>Mantener en cero la mortalidad materna evitable</t>
  </si>
  <si>
    <t xml:space="preserve">Razón de Mortalidad Materna - RMM  </t>
  </si>
  <si>
    <t>(Número de muertes de mujeres durante el embarazo, parto o puerperio (42 días después del parto) por cualquier causa relacionada o agravada por el embarazo, parto o puerperio o su manejo, pero no por causas accidentales./Número de nacidos vivos en el período)* 100.000</t>
  </si>
  <si>
    <t xml:space="preserve">
Subgerencia Científica
Subgerencia PyMS
Talento Humano</t>
  </si>
  <si>
    <t xml:space="preserve">Mensual. 
</t>
  </si>
  <si>
    <t>A 2031, reducir a 13,5 por cada 1.000 nacidos vivos la tasa de mortalidad perinatal</t>
  </si>
  <si>
    <t>Reducir a 12 por 1,000 nacidos vivos la razón de mortalidad perinatal</t>
  </si>
  <si>
    <t>Reducir a 12 o menos la mortalidad perinatal evitable de partos atendidos en la ESE</t>
  </si>
  <si>
    <t>Tasa de Mortalidad Perinatal - TMP</t>
  </si>
  <si>
    <t>(Número de muertes fetales con 22 semanas completas (154 días) de gestación o con 500 gramos o más de peso y los siete días completos después del nacimiento de usuarios atendidos en la sala de partos en la ESE/Número total  de nacidos vivos más el número de muertes fetales con 22 semanas completas (154 días) de gestación o con 500 gramos o más de peso)* 1000</t>
  </si>
  <si>
    <t>≤12</t>
  </si>
  <si>
    <t>Subgerencia Científica
Subgerencia PyMS</t>
  </si>
  <si>
    <t xml:space="preserve">Mensual.
</t>
  </si>
  <si>
    <t>A 2031, mantener en &lt; 9% la proporción de Bajo Peso al Nacer</t>
  </si>
  <si>
    <t>Mantener en 3,4% la proporción de Bajo Peso al Nacer</t>
  </si>
  <si>
    <t>Disminuir a 3,4% la proporción de niños nacidos a término con bajo peso al nacer atendidos en la ESE</t>
  </si>
  <si>
    <t>Porcentaje de niños nacidos con bajo peso al nacer</t>
  </si>
  <si>
    <t>(Número de nacidos vivos con peso menor a 2500 gramos atendidos en la sala de partos de la ESE/Total de nacidos vivos en el periodo) *100</t>
  </si>
  <si>
    <t>4,93%</t>
  </si>
  <si>
    <t>≤4,93%</t>
  </si>
  <si>
    <t>≤3,7%</t>
  </si>
  <si>
    <t>≤3,4%</t>
  </si>
  <si>
    <t>A 2031, se logra mantener el porcentaje de transmisión materno infantil del VIH al 2% o menos en niños y niñas menores de 2 años</t>
  </si>
  <si>
    <t>Mantener el porcentaje de trasmisión materno infantil del VIH en 2% o menos en niños y niñas menores de 2 años</t>
  </si>
  <si>
    <t>Mantener en cero el porcentaje de transmisión materno infantil prevenible de VIH, en niños y niñas menores de 18 meses, hijos de madres viviendo con diagnóstico de VIH asignadas a la ESE</t>
  </si>
  <si>
    <t>Porcentaje de transmisión materno infantil de VIH de hijos de madres viviendo con diagnóstico de VIH</t>
  </si>
  <si>
    <t>Número de niños menores 18 meses con diagnóstico de VIH/SIDA hijos de madres con VIH/SIDA/Número de niños menores de 18 meses hijos de madres con VIH/SIDA)*100</t>
  </si>
  <si>
    <t>Mensual.</t>
  </si>
  <si>
    <t>A 2031, reducir a 5 por cada 100.000 menores de 5 años la tasa de mortalidad asociada a desnutrición aguda.</t>
  </si>
  <si>
    <t>Para el 2027 la tasa de mortalidad por desnutrición aguda será 0,75 por 100.000 menores de 5 años</t>
  </si>
  <si>
    <t>Mantener en cero la tasa de mortalidad por desnutrición en menores de 5 años</t>
  </si>
  <si>
    <t>Tasa de mortalidad por desnutrición en menores de 5 años</t>
  </si>
  <si>
    <t>(Número de muertes por desnutrición  en menores de 5 años atendidos en la ESE/ Total de población menor de 5 años asignada)*100000</t>
  </si>
  <si>
    <t>Subgerencia científica
Subgerencia PyMS</t>
  </si>
  <si>
    <t>Mensual</t>
  </si>
  <si>
    <t xml:space="preserve">Al 2031, Colombia mantendrá la implementación de los planes orientados a la erradicación de poliomielitis, eliminación de Sarampión y Rubeola, control y eliminación de eventos inmunoprevenibles, Síndrome de Rubeola Congénita, Tétanos Neonatal, Fiebre Amarilla, Difteria, Tuberculosis Meníngea, Hepatitis A, B y C, Neumococo, Haemophilus influenzae tipo B, Meningococo, diarreas por Rotavirus, Tos ferina, Parotiditis e Influenza, eliminación de la transmisión materno infantil de la hepatitis B. </t>
  </si>
  <si>
    <t>Poliomielitis: 0 x 100,000 &lt; 15 años
Sarampión/rubéola: 0 x 100,000 hb
SRC: 0 x 10, 000 nv
Tétanos Neonatal: 0 x 1000 nv
Neumococo: 0,10 x 100,000 hb
Meningococo: 0 x 100,000 hb
Parotiditis en &lt;5 años: 35 x 100,000 en menores de 5 años</t>
  </si>
  <si>
    <t>Lograr coberturas anuales de vacunación del 95% en biológicos del esquema nacional gratuito en niños menores de 1 año.</t>
  </si>
  <si>
    <t>Cobertura de niños vacunados menores de un año</t>
  </si>
  <si>
    <t>(Número total de menores hasta de 1 año con esquema de vacunación completo/ Número total de menores hasta de 1 año asignados a la ESE)* 100</t>
  </si>
  <si>
    <t>≥95%</t>
  </si>
  <si>
    <t>A 2031, disminuir la tasa especifica de fecundidad adolescente de 15 a 19 años a menos de 40 nacimientos por cada 1000 mujeres adolescentes de 15 a 19 años</t>
  </si>
  <si>
    <t>Disminuir la tasa especifica de fecundidad a 30,0 nacimientos por cada 1000 mujeres adolescentes de 15 a 19 años</t>
  </si>
  <si>
    <t xml:space="preserve">Disminuir a 30 o menos la tasa específica de fecundidad en adolescentes de 15 a 19 años </t>
  </si>
  <si>
    <t xml:space="preserve">Tasa especifica de fecundidad en adolescentes de 15 a 19 años  </t>
  </si>
  <si>
    <t>(Total de adolescentes gestantes de 15 a 19 años de población colombiana/ Total de población de mujeres adolescentes entre 15 a 19 años de población colombiana asignada a la ESE) *1000</t>
  </si>
  <si>
    <t>≤41</t>
  </si>
  <si>
    <t>≤39</t>
  </si>
  <si>
    <t>≤35</t>
  </si>
  <si>
    <t>≤30</t>
  </si>
  <si>
    <t xml:space="preserve">A 2031, se garantiza que entre la sospecha médica y la confirmación diagnóstica de cáncer de cuello uterino transcurran en promedio 30 días o menos </t>
  </si>
  <si>
    <t>30 días</t>
  </si>
  <si>
    <t>Lograr una oportunidad ≤30 días para el diagnóstico de cáncer de cuello uterino en mujeres de 25 a 69 años</t>
  </si>
  <si>
    <t>Oportunidad de diagnóstico de cáncer de cuello uterino</t>
  </si>
  <si>
    <t>(Sumatoria de los días transcurridos entre la entrega del resultado de tamizaje  de cuello uterino y la realización de la colposcopia en mujeres de 25 a 69 años/Total mujeres con tamizajes anormales de 25 a 69 años)</t>
  </si>
  <si>
    <t>32 días</t>
  </si>
  <si>
    <t>31 días</t>
  </si>
  <si>
    <t>Subgerencia Científica
Subgerencia PyMS
Líder Atención Integral de Cáncer</t>
  </si>
  <si>
    <t xml:space="preserve">Mensual
</t>
  </si>
  <si>
    <t>A 2031, reducir la tasa ajustada de mortalidad por cáncer de cuello uterino a 5,5 por 100.000</t>
  </si>
  <si>
    <t>9,22 x 100.000 Hab</t>
  </si>
  <si>
    <t>Lograr coberturas de tamizaje para cáncer de cuello uterino ≥60% en mujeres de 25 a 69 años</t>
  </si>
  <si>
    <t>Porcentaje de cobertura en tamizaje para cáncer de cuello uterino</t>
  </si>
  <si>
    <t>(Número de mujeres de 25 a 69 años tamizadas para cáncer de cuello uterino/Número de mujeres de 25 a 69 años asignadas a la ESE)*100</t>
  </si>
  <si>
    <t>SD</t>
  </si>
  <si>
    <t>≤50%</t>
  </si>
  <si>
    <t>≤55%</t>
  </si>
  <si>
    <t>≤60%</t>
  </si>
  <si>
    <t xml:space="preserve"> Mensual
</t>
  </si>
  <si>
    <t xml:space="preserve">A 2031, se reducirá la letalidad acumulada (2022-2031) por dengue a menos del 0,1%. </t>
  </si>
  <si>
    <t>Mantener en cero el porcentaje de letalidad por dengue</t>
  </si>
  <si>
    <t>Porcentaje de letalidad por dengue</t>
  </si>
  <si>
    <t>(Número de muertes por dengue y dengue grave en pacientes atendidos en la ESE/Número total de casos de dengue y dengue grave notificados)*100</t>
  </si>
  <si>
    <t>A 2031, se logra disminuir en un 50%, la tasa de incidencia de lepra o enfermedad de Hansen</t>
  </si>
  <si>
    <t>0,035 x 10.000 (disminuir el 50 % de la incidencia respecto a la línea base)</t>
  </si>
  <si>
    <t>Disminuir a ≤0,035 la tasa de incidencia de lepra o enfermedad de Hansen</t>
  </si>
  <si>
    <t>Tasa  de incidencia de lepra o enfermedad de Hansen</t>
  </si>
  <si>
    <t>(Número de casos nuevos de hansen (lepra) en las comunas del área de influencia de la red de Salud del Centro E.S.E / Población total en Cali)*10000</t>
  </si>
  <si>
    <t>≤0.035</t>
  </si>
  <si>
    <t xml:space="preserve">A 2031, se logra reducir el 50% la tasa de mortalidad por 100.000 habitantes, causada por la tuberculosis en Colombia. </t>
  </si>
  <si>
    <t>1,85 x 100 mil habitantes (reducción del 50 % respecto a línea base)</t>
  </si>
  <si>
    <t>Mantener en cero la tasa de mortalidad por tuberculosis</t>
  </si>
  <si>
    <t>Tasa de mortalidad por TB</t>
  </si>
  <si>
    <t>(Número de muertes por TB de población asignada a la ESE Centro/Población de Cali)*100000.</t>
  </si>
  <si>
    <t>A 2031, mantener la tasa de mortalidad de suicidio por debajo de 5 por 100.000 habitantes</t>
  </si>
  <si>
    <t>4,16 x 100000 Habitantes</t>
  </si>
  <si>
    <t>Mantener o disminuir mejorar la tasa de mortalidad por suicidio</t>
  </si>
  <si>
    <t>Tasa de mortalidad por suicidio</t>
  </si>
  <si>
    <t>(Número de casos de fallecimientos de suicidio registrados en la población asignada a la ESE/ Población asignada a la ESE)* 100000 habitantes</t>
  </si>
  <si>
    <t>0,93</t>
  </si>
  <si>
    <t>≤0.93</t>
  </si>
  <si>
    <t>A 2031, aumentar al 80% las personas con diabetes controlada</t>
  </si>
  <si>
    <t>Aumentar al menos a un 70% las personas con diabetes controladas</t>
  </si>
  <si>
    <t>Porcentaje de pacientes con diabetes controlado (hb glicosilada &lt;7%)</t>
  </si>
  <si>
    <t>(Número de pacientes con diagnóstico de diabetes mellitus con hemoglobina glicosilada menor a 7% en los últimos seis meses / Número total de personas con Diabetes Mellitus) reportadas )*100</t>
  </si>
  <si>
    <t>≥60%</t>
  </si>
  <si>
    <t>≥62%</t>
  </si>
  <si>
    <t>≥65%</t>
  </si>
  <si>
    <t>≥70%</t>
  </si>
  <si>
    <t>A 2031, aumentar en un 70% el porcentaje de captación de personas con hipertensión arterial.</t>
  </si>
  <si>
    <t>Mantener ≥70% las personas con hipertensión arterial captadas</t>
  </si>
  <si>
    <t>Porcentaje de captación de pacientes con hipertensión</t>
  </si>
  <si>
    <t>(Número de pacientes hipertensos inscritos al programa de riesgo cardiovascular / Población hipertensa proyectada asignada a la ESE Centro) * 100</t>
  </si>
  <si>
    <t>A 2031, disminuir la tasa de violencias Sexuales, basada en género y violencia intrafamiliar a 230 por 100.000 habitantes</t>
  </si>
  <si>
    <t>298,0 x 100000 Habitantes</t>
  </si>
  <si>
    <t>Garantizar la atención de ≥90% de los casos que ingresan a la ESE por violencias sexuales basada en género y violencia intrafamiliar son intervenidos por el equipo psico-social.</t>
  </si>
  <si>
    <t>Porcentaje de pacientes que ingresan a la ESE por violencias sexuales basada en género y violencia intrafamiliar intervenidos por el equipo psico-social.</t>
  </si>
  <si>
    <t>(Número de pacientes que ingresan a la ESE por violencias sexuales basada en género y violencia intrafamiliar intervenidos por el equipo psico-social/Número de pacientes que  ingresan a la ESE por violencias sexuales basada en género y violencia intrafamiliar)*100</t>
  </si>
  <si>
    <t>≥90%</t>
  </si>
  <si>
    <t>A 2027 se implementa el Plan Sectorial de Salud y se articula al Plan de Gestión de Riesgo del Distrito.</t>
  </si>
  <si>
    <t>20.000 personas remitidas por el Centro Regulador de Urgencias y Emergencias – CRUE</t>
  </si>
  <si>
    <t>Fortalecer el servicio de referencia y traslado de pacientes con la puesta en funcionamiento de 4 unidades móviles para el servicio de emergencias médicas de la ciudad</t>
  </si>
  <si>
    <t>Número de unidades móviles puestas en funcionamiento</t>
  </si>
  <si>
    <t>NA</t>
  </si>
  <si>
    <t>≥50%</t>
  </si>
  <si>
    <t>≥80%</t>
  </si>
  <si>
    <t>Anual</t>
  </si>
  <si>
    <t xml:space="preserve">Meta  de la Vigencia </t>
  </si>
  <si>
    <t>Gestión de riesgo</t>
  </si>
  <si>
    <t>A 2027, funcionamiento del 100% de las IPS de las Redes de Salud públicas de baja complejidad</t>
  </si>
  <si>
    <t>Mantener un superávit o déficit fiscal ≥1</t>
  </si>
  <si>
    <t>Indicador de superávit o déficit fiscal</t>
  </si>
  <si>
    <t>(Valor de los reconocimientos acumulados al cierre del periodo/Valor de compromisos acumulados de gastos al cierre del periodo) *100</t>
  </si>
  <si>
    <t>≥1</t>
  </si>
  <si>
    <t>Subgerencia Administrativa y Financiera
Líder Proceso 
Financiero</t>
  </si>
  <si>
    <t>Trimestral</t>
  </si>
  <si>
    <t>Mantener un índice de liquidez ≥1</t>
  </si>
  <si>
    <t>Índice de liquidez</t>
  </si>
  <si>
    <t>Activos corrientes/Pasivos corrientes</t>
  </si>
  <si>
    <t>4,26</t>
  </si>
  <si>
    <t>Mantener una radicación de facturas por evento ≥90%</t>
  </si>
  <si>
    <t>Porcentaje de radicación de cuentas de prestaciones realizadas por evento</t>
  </si>
  <si>
    <t>(Valor radicado acumulado de los ingresos por prestación de servicios bajo la modalidad de evento/Valor total acumulado de los servicios facturados bajo la modalidad  de evento)*100</t>
  </si>
  <si>
    <t>Subgerencia Administrativa y Financiera
Líder Proceso 
Facturación</t>
  </si>
  <si>
    <t>Subgerencia Administrativa y Financiera
Líder Procesos 
de Glosas</t>
  </si>
  <si>
    <t>Mantener en  ≤5% el porcentaje de glosa de servicios prestados por evento</t>
  </si>
  <si>
    <t>Porcentaje  de glosa de servicios prestados bajo la modalidad evento</t>
  </si>
  <si>
    <t>(Valor de la glosa aceptada de servicios prestados bajo modalidad evento acumuladas/Valor total de los servicios facturados bajo modalidad evento acumulada)*100</t>
  </si>
  <si>
    <t>1,7%</t>
  </si>
  <si>
    <t>≤5%</t>
  </si>
  <si>
    <t>Aumentar en un 12% el ingreso por venta  de servicios por evento</t>
  </si>
  <si>
    <t>Porcentaje de variación de ingresos por ventas por evento</t>
  </si>
  <si>
    <t>((Valor de ingresos brutos por ventas por evento en vigencia año actual  - Valor de ingresos brutos por ventas por evento en vigencia año anterior)/ Valor de ingresos brutos por ventas por evento en año anterior) *100</t>
  </si>
  <si>
    <t>≥3%</t>
  </si>
  <si>
    <t>Subgerencia Administrativa y financiera
Subgerencia cientifica
Subgerencia  PyMS
y Mercadeo</t>
  </si>
  <si>
    <t xml:space="preserve">PLAN OPERATIVO ANUAL </t>
  </si>
  <si>
    <t>Humanización de la atención.
Transformación cultural</t>
  </si>
  <si>
    <t>Cumplir el ≥90% de las actividades programadas del plan de bienestar social e incentivos que favorezcan al colaborador  y sus familias.</t>
  </si>
  <si>
    <t>Porcentaje de cobertura del plan de bienestar social e incentivos</t>
  </si>
  <si>
    <t>(Número de actividades ejecutadas/Número de actividades programadas) * 100%</t>
  </si>
  <si>
    <t>Subgerencia Administrativa y Financiera. 
Líder de Recursos Humanos</t>
  </si>
  <si>
    <t>Gestión de la tecnología</t>
  </si>
  <si>
    <t>A 2027 se desarrollan las capacidades y mecanismos para la implementación de un Sistema de Información Integrado, que permita la toma de decisiones en salud Pública</t>
  </si>
  <si>
    <t>9 módulos del sistema de información del sector salud interoperables, integrados y en producción</t>
  </si>
  <si>
    <t>Realizar al menos dos desarrollos tecnológicos inhouse de aplicativos contratados con terceros</t>
  </si>
  <si>
    <t>Número de desarrollos tecnológicos inhouse de aplicaciones tercerizados</t>
  </si>
  <si>
    <t>Número</t>
  </si>
  <si>
    <t> </t>
  </si>
  <si>
    <t xml:space="preserve">Líder de Gestión de Tecnologías y la Información (Gestión de la Información y TIC)
</t>
  </si>
  <si>
    <t>Realizar tres desarrollos tecnológicos al año para la automatización de procesos administrativos y asistenciales</t>
  </si>
  <si>
    <t>Número de desarrollos tecnológicos  para la automatización de procesos administrativos</t>
  </si>
  <si>
    <t>Humanización de la atención.
Seguridad del Paciente.</t>
  </si>
  <si>
    <t>A 2027 se fortalecerá el 100% las capacidades técnicas y de investigación en salud pública del personal de salud.</t>
  </si>
  <si>
    <t>20 gestiones del conocimiento con procesos de investigación, modelos asociativos publico privados e innovación fortalecidos</t>
  </si>
  <si>
    <t>Participar en al menos un proyecto de investigación al año, por medio de los convenios docente asistenciales que se tienen suscritos con las instituciones de educación superior, a partir de 2025</t>
  </si>
  <si>
    <t>Número de proyectos de investigación ejecutados por medio de convenios docente asistencial</t>
  </si>
  <si>
    <t xml:space="preserve">Subgerencia Cientifica/ lider convenios docente asistencial </t>
  </si>
  <si>
    <t>anual</t>
  </si>
  <si>
    <t>Gestión del riesgo
Atención centrada en el usuario y su familia
Seguridad del paciente
Humanización de la atención
Gestión de la tecnología
Transformación cultural</t>
  </si>
  <si>
    <t>Cumplir con al menos 80% el plan para la gestión del conocimiento y la innovación proyectado para cada vigencia.</t>
  </si>
  <si>
    <t>Porcentaje de cumplimiento del plan para la gestión del conocimiento y la innovación de la vigencia</t>
  </si>
  <si>
    <t>(Número de actividades ejecutadas / Número de actividades programadas) * 100%</t>
  </si>
  <si>
    <t>Subgerencia Administrativa y Financiera 
Líder de Recursos Humanos
Planeación
Gestión de la información
Comunicaciones</t>
  </si>
  <si>
    <t>trimestral</t>
  </si>
  <si>
    <t xml:space="preserve">PLAN DE DESARROLLO DISTRITAL </t>
  </si>
  <si>
    <t xml:space="preserve">Meta de la Vigencia </t>
  </si>
  <si>
    <t>Línea de base ESE Centro</t>
  </si>
  <si>
    <t>Atención centrada en el usuario y su familia
Humanización
Responsabilidad social empresarial</t>
  </si>
  <si>
    <t xml:space="preserve">A 2027 el Distrito de Santiago de Cali  garantiza, que al menos el 70% de las instancias de participación ciudadana reconocidas en la ciudad ejerzan el derecho a la participación social de acuerdo con las competencias establecidas en  la política de participación social en salud. </t>
  </si>
  <si>
    <t xml:space="preserve">116 Territorios y entornos de vida cotidiana priorizados con estrategias integrales, intersectoriales y con participación comunitaria, para reducir las inequidades sociales en salud y mejorar la calidad de vida de la población, implementadas. </t>
  </si>
  <si>
    <t>Cumplir el ≥95% de las actividades definidas en el cronograma de implementación de la Política de Participación Social.</t>
  </si>
  <si>
    <t xml:space="preserve">
Porcentaje de cumplimiento del cronograma de participación social y comunitaria</t>
  </si>
  <si>
    <t>(Número de actividades Ejecutadas/Número de Actividades Programadas) * 100%</t>
  </si>
  <si>
    <t>Subgerencia Científica
Sugerencia de Promoción y Mantenimiento de la Salud
Subgerencia Administrativa y Financiera
Líder de relación con el ciudadano</t>
  </si>
  <si>
    <t xml:space="preserve">Atención centrada en el usuario y su familia
Humanización
Seguridad del paciente
Gestión del riesgo
</t>
  </si>
  <si>
    <t>Mantener los niveles de  satisfacción global de los usuarios en un porcentaje ≥ 95%</t>
  </si>
  <si>
    <t>Proporción de satisfacción global de los usuarios de la ESE - General</t>
  </si>
  <si>
    <t>(Número de usuarios que respondieron “muy buena” o “buena” a la pregunta: ¿cómo calificaría su experiencia global respecto a los servicios de salud que ha recibido a través de su IPS?” - General / Número de usuarios que respondieron la pregunta - General)*100</t>
  </si>
  <si>
    <t>semestral</t>
  </si>
  <si>
    <t>Atención centrada en el usuario y su familia
Humanización
Seguridad del paciente
Gestión del riesgo</t>
  </si>
  <si>
    <t>A 2027, se mejorarán los medios físicos dispuestos para la prestación de servicios en salud de la autoridad sanitaria; adecuando y dotando el 100% de las sedes priorizadas de la entidad territorial.</t>
  </si>
  <si>
    <t>10 sedes de salud mejoradas y dotadas</t>
  </si>
  <si>
    <t xml:space="preserve">
Mejorar las condiciones de infraestructura de al menos 3 IPS de la Red en el marco del cumplimiento del SUA y los requisitos de habilitación</t>
  </si>
  <si>
    <t>Número de IPS intervenidas en infraestructura en el periodo evaluado</t>
  </si>
  <si>
    <t>Subgerencia Administrativa y Financiera 
Líder de Ambiente físico 
Jefe de Planeación</t>
  </si>
  <si>
    <t>Atención centrada en el usuario y su familia
Humanización
Seguridad del paciente
Gestión del riesgo
Gestión de la tecnología
Transformación cultural
Responsabilidad social empresarial</t>
  </si>
  <si>
    <t>24 sedes de las Empresas Sociales del Estado de nivel primario de atención fortalecidas en su operación</t>
  </si>
  <si>
    <t>Mantener el reconocimiento como institución acreditada en salud manteniendo o mejorando una calificación   ≥3,52 en la  evaluación externa del sistema único de acreditación  en el periodo de cuatro años.</t>
  </si>
  <si>
    <t>Resultado cuantitativo de la evaluación externa de acreditación</t>
  </si>
  <si>
    <t>Indicador nominal</t>
  </si>
  <si>
    <t>3,52</t>
  </si>
  <si>
    <t>≥ 3,52</t>
  </si>
  <si>
    <t>Gerencia 
Subgerencia Cientifica 
Subgerencia Administrativa y Financiera 
Asesor de Planeación y Calidad.</t>
  </si>
  <si>
    <t>Implementar y mantener el sistema de Gestión de Calidad bajo la norma ISO 9001:2015</t>
  </si>
  <si>
    <t>Sistema de gestión implementado</t>
  </si>
  <si>
    <t xml:space="preserve">Implementar y mantener el sistema de Gestión  Ambiental bajo la norma  ISO 14001:2015 </t>
  </si>
  <si>
    <t>Mantener y ampliar el alcance del Sistema de Gestión de Seguridad y Salud en el trabajo bajo la Norma ISO 45001/2018</t>
  </si>
  <si>
    <t>Subgerencia Administrativa y Financiera</t>
  </si>
  <si>
    <t>Cumplir con  un porcentaje ≥90% de las actividades del programa de humanización hacia el cliente interno y externo</t>
  </si>
  <si>
    <t xml:space="preserve">Cumplimiento  ≥90%  del plan anual de humanización </t>
  </si>
  <si>
    <t>(Número de actividades del plan de humanización ejecutadas/Total de actividades programadas)*100</t>
  </si>
  <si>
    <r>
      <rPr>
        <sz val="11"/>
        <rFont val="Arial"/>
        <family val="2"/>
      </rPr>
      <t>≥</t>
    </r>
    <r>
      <rPr>
        <sz val="11"/>
        <color indexed="8"/>
        <rFont val="Arial"/>
        <family val="2"/>
      </rPr>
      <t>90%</t>
    </r>
  </si>
  <si>
    <t>Líder Relación con el ciudadano
Líder de Talento Humano
Líder de Comunicaciones
Líder de Recurso Físico</t>
  </si>
  <si>
    <t>Cumplir  el ≥90% el plan de trabajo para la implementación de estrategias que lleven a la eliminación de cualquier forma  de discriminación</t>
  </si>
  <si>
    <t>Cumplimiento  ≥90%  del plan de trabajo para la implementación de las estrategias para la no discriminación</t>
  </si>
  <si>
    <t>(Número de actividades del plan para la no discriminación ejecutadas/Total de actividades programadas)*100</t>
  </si>
  <si>
    <r>
      <rPr>
        <sz val="11"/>
        <rFont val="Arial"/>
        <family val="2"/>
      </rPr>
      <t>≥</t>
    </r>
    <r>
      <rPr>
        <sz val="11"/>
        <color indexed="8"/>
        <rFont val="Arial"/>
        <family val="2"/>
      </rPr>
      <t>90%</t>
    </r>
  </si>
  <si>
    <t xml:space="preserve">Líder de Relación con el ciudadano
</t>
  </si>
  <si>
    <t xml:space="preserve">Fortalecer la calidad y seguridad de la atención en los servicios asistenciales, mediante la implementación de un modelo de atención integral centrado en el paciente y su familia, que mejore las condiciones de salud y bienestar de la comunidad.
</t>
  </si>
  <si>
    <t xml:space="preserve">Trabajar por la sostenibilidad y competitividad organizacional, mediante la optimización de los procesos, diversificación de fuentes de ingresos y la prestación de servicios de salud con calidad y excelencia.
</t>
  </si>
  <si>
    <t xml:space="preserve">Fomentar la innovación y gestión del conocimiento mediante el desarrollo de competencias del personal, la implementación de nuevos métodos en la prestación de los servicios, la promoción de saberes en nuestro entorno y el fortalecimiento de los convenios docentes asistenciales, que mejoren la calidad de los servicios y fortalezcan la reputación de la institución en el clúster de la salud.
</t>
  </si>
  <si>
    <t xml:space="preserve">Fomentar la participación de los grupos de interés en la gestión organizacional y búsqueda de la excelencia, mediante el desarrollo de mecanismos de comunicación eficaces, la participación ciudadana y la publicación amplia y transparente de información para el adecuado seguimiento de la gestión pública.
</t>
  </si>
  <si>
    <t xml:space="preserve">Trabajar por una institución con estándares de excelencia, mediante la implementación de sistemas y modelos de gestión de talla nacional e internacional, y el fortalecimiento del modelo de Acreditación en salud, para el mejoramiento continuo de los procesos.
</t>
  </si>
  <si>
    <t xml:space="preserve">OBSERVACIONES </t>
  </si>
  <si>
    <t xml:space="preserve">NA </t>
  </si>
  <si>
    <t xml:space="preserve">Durante el primer trimestre del año 2025, no se han registrados mortalidades maternas en la red de salud del centro E.S.E </t>
  </si>
  <si>
    <t xml:space="preserve">Durante el primer trimestre del año 2025, no se han registrados mortalidades perinatales en la red de salud del centro E.S.E </t>
  </si>
  <si>
    <r>
      <t>Durante el primer trimestre del año 2025,</t>
    </r>
    <r>
      <rPr>
        <sz val="11"/>
        <color indexed="10"/>
        <rFont val="Arial"/>
        <family val="2"/>
      </rPr>
      <t xml:space="preserve"> no se han</t>
    </r>
    <r>
      <rPr>
        <sz val="11"/>
        <color indexed="8"/>
        <rFont val="Arial"/>
        <family val="2"/>
      </rPr>
      <t xml:space="preserve"> registrados Bajos pesos al nacer en la red de salud del centro E.S.E </t>
    </r>
  </si>
  <si>
    <t>OBSERVCIONES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</si>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</sst>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9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" fontId="12" fillId="0" borderId="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5" borderId="3" xfId="0" applyFont="1" applyFill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5" fillId="0" borderId="5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3" borderId="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14" fontId="12" fillId="7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/>
    <xf numFmtId="0" fontId="0" fillId="7" borderId="0" xfId="0" applyFont="1" applyFill="1" applyAlignment="1"/>
    <xf numFmtId="0" fontId="4" fillId="7" borderId="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0" xfId="0" applyFont="1" applyBorder="1"/>
    <xf numFmtId="0" fontId="8" fillId="0" borderId="13" xfId="0" applyFont="1" applyBorder="1"/>
    <xf numFmtId="0" fontId="8" fillId="0" borderId="0" xfId="0" applyFont="1" applyAlignment="1"/>
    <xf numFmtId="0" fontId="8" fillId="0" borderId="14" xfId="0" applyFont="1" applyBorder="1"/>
    <xf numFmtId="0" fontId="8" fillId="0" borderId="9" xfId="0" applyFont="1" applyBorder="1"/>
    <xf numFmtId="0" fontId="8" fillId="0" borderId="15" xfId="0" applyFont="1" applyBorder="1"/>
    <xf numFmtId="0" fontId="8" fillId="0" borderId="8" xfId="0" applyFont="1" applyBorder="1"/>
    <xf numFmtId="0" fontId="8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8" fillId="0" borderId="16" xfId="0" applyFont="1" applyBorder="1"/>
    <xf numFmtId="0" fontId="8" fillId="0" borderId="6" xfId="0" applyFont="1" applyBorder="1"/>
    <xf numFmtId="0" fontId="10" fillId="5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0" borderId="7" xfId="0" applyFont="1" applyBorder="1"/>
    <xf numFmtId="0" fontId="10" fillId="5" borderId="4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4" xfId="0" applyFont="1" applyBorder="1" applyAlignment="1">
      <alignment horizontal="center" vertical="center" textRotation="90" wrapText="1"/>
    </xf>
    <xf numFmtId="0" fontId="1" fillId="0" borderId="17" xfId="0" applyFont="1" applyBorder="1"/>
    <xf numFmtId="0" fontId="1" fillId="0" borderId="7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9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0" xfId="0" applyFont="1" applyBorder="1"/>
    <xf numFmtId="0" fontId="0" fillId="0" borderId="0" xfId="0" applyFont="1" applyAlignment="1"/>
    <xf numFmtId="0" fontId="1" fillId="0" borderId="14" xfId="0" applyFont="1" applyBorder="1"/>
    <xf numFmtId="0" fontId="1" fillId="0" borderId="15" xfId="0" applyFont="1" applyBorder="1"/>
    <xf numFmtId="0" fontId="1" fillId="0" borderId="8" xfId="0" applyFont="1" applyBorder="1"/>
    <xf numFmtId="0" fontId="5" fillId="0" borderId="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3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1</xdr:row>
      <xdr:rowOff>38100</xdr:rowOff>
    </xdr:from>
    <xdr:to>
      <xdr:col>2</xdr:col>
      <xdr:colOff>635000</xdr:colOff>
      <xdr:row>6</xdr:row>
      <xdr:rowOff>120650</xdr:rowOff>
    </xdr:to>
    <xdr:pic>
      <xdr:nvPicPr>
        <xdr:cNvPr id="106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15900"/>
          <a:ext cx="9525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1060450</xdr:colOff>
      <xdr:row>1</xdr:row>
      <xdr:rowOff>76200</xdr:rowOff>
    </xdr:from>
    <xdr:to>
      <xdr:col>2</xdr:col>
      <xdr:colOff>1974850</xdr:colOff>
      <xdr:row>6</xdr:row>
      <xdr:rowOff>107950</xdr:rowOff>
    </xdr:to>
    <xdr:pic>
      <xdr:nvPicPr>
        <xdr:cNvPr id="1064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254000"/>
          <a:ext cx="9144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57150</xdr:rowOff>
    </xdr:from>
    <xdr:to>
      <xdr:col>2</xdr:col>
      <xdr:colOff>69850</xdr:colOff>
      <xdr:row>5</xdr:row>
      <xdr:rowOff>133350</xdr:rowOff>
    </xdr:to>
    <xdr:pic>
      <xdr:nvPicPr>
        <xdr:cNvPr id="718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" y="23495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152400</xdr:colOff>
      <xdr:row>1</xdr:row>
      <xdr:rowOff>50800</xdr:rowOff>
    </xdr:from>
    <xdr:to>
      <xdr:col>2</xdr:col>
      <xdr:colOff>1066800</xdr:colOff>
      <xdr:row>6</xdr:row>
      <xdr:rowOff>76200</xdr:rowOff>
    </xdr:to>
    <xdr:pic>
      <xdr:nvPicPr>
        <xdr:cNvPr id="7186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8600"/>
          <a:ext cx="9144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920750</xdr:colOff>
      <xdr:row>0</xdr:row>
      <xdr:rowOff>95250</xdr:rowOff>
    </xdr:from>
    <xdr:to>
      <xdr:col>20</xdr:col>
      <xdr:colOff>1924050</xdr:colOff>
      <xdr:row>2</xdr:row>
      <xdr:rowOff>323850</xdr:rowOff>
    </xdr:to>
    <xdr:pic>
      <xdr:nvPicPr>
        <xdr:cNvPr id="2106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95250"/>
          <a:ext cx="1003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82550</xdr:colOff>
      <xdr:row>0</xdr:row>
      <xdr:rowOff>38100</xdr:rowOff>
    </xdr:from>
    <xdr:to>
      <xdr:col>0</xdr:col>
      <xdr:colOff>889000</xdr:colOff>
      <xdr:row>2</xdr:row>
      <xdr:rowOff>101600</xdr:rowOff>
    </xdr:to>
    <xdr:pic>
      <xdr:nvPicPr>
        <xdr:cNvPr id="210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8100"/>
          <a:ext cx="8064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889000</xdr:colOff>
      <xdr:row>0</xdr:row>
      <xdr:rowOff>57150</xdr:rowOff>
    </xdr:from>
    <xdr:to>
      <xdr:col>0</xdr:col>
      <xdr:colOff>1765300</xdr:colOff>
      <xdr:row>2</xdr:row>
      <xdr:rowOff>228600</xdr:rowOff>
    </xdr:to>
    <xdr:pic>
      <xdr:nvPicPr>
        <xdr:cNvPr id="2108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5715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228600</xdr:colOff>
      <xdr:row>0</xdr:row>
      <xdr:rowOff>114300</xdr:rowOff>
    </xdr:from>
    <xdr:to>
      <xdr:col>20</xdr:col>
      <xdr:colOff>1155700</xdr:colOff>
      <xdr:row>2</xdr:row>
      <xdr:rowOff>279400</xdr:rowOff>
    </xdr:to>
    <xdr:pic>
      <xdr:nvPicPr>
        <xdr:cNvPr id="3130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97200" y="114300"/>
          <a:ext cx="927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190500</xdr:colOff>
      <xdr:row>0</xdr:row>
      <xdr:rowOff>114300</xdr:rowOff>
    </xdr:from>
    <xdr:to>
      <xdr:col>0</xdr:col>
      <xdr:colOff>990600</xdr:colOff>
      <xdr:row>2</xdr:row>
      <xdr:rowOff>260350</xdr:rowOff>
    </xdr:to>
    <xdr:pic>
      <xdr:nvPicPr>
        <xdr:cNvPr id="3131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8001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158750</xdr:colOff>
      <xdr:row>0</xdr:row>
      <xdr:rowOff>114300</xdr:rowOff>
    </xdr:from>
    <xdr:to>
      <xdr:col>1</xdr:col>
      <xdr:colOff>996950</xdr:colOff>
      <xdr:row>2</xdr:row>
      <xdr:rowOff>266700</xdr:rowOff>
    </xdr:to>
    <xdr:pic>
      <xdr:nvPicPr>
        <xdr:cNvPr id="3132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00" y="114300"/>
          <a:ext cx="8382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711200</xdr:colOff>
      <xdr:row>0</xdr:row>
      <xdr:rowOff>69850</xdr:rowOff>
    </xdr:from>
    <xdr:to>
      <xdr:col>20</xdr:col>
      <xdr:colOff>1651000</xdr:colOff>
      <xdr:row>2</xdr:row>
      <xdr:rowOff>323850</xdr:rowOff>
    </xdr:to>
    <xdr:pic>
      <xdr:nvPicPr>
        <xdr:cNvPr id="4154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0" y="69850"/>
          <a:ext cx="9398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831850</xdr:colOff>
      <xdr:row>2</xdr:row>
      <xdr:rowOff>285750</xdr:rowOff>
    </xdr:to>
    <xdr:pic>
      <xdr:nvPicPr>
        <xdr:cNvPr id="4155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819150</xdr:colOff>
      <xdr:row>0</xdr:row>
      <xdr:rowOff>0</xdr:rowOff>
    </xdr:from>
    <xdr:to>
      <xdr:col>0</xdr:col>
      <xdr:colOff>1657350</xdr:colOff>
      <xdr:row>2</xdr:row>
      <xdr:rowOff>292100</xdr:rowOff>
    </xdr:to>
    <xdr:pic>
      <xdr:nvPicPr>
        <xdr:cNvPr id="4156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0"/>
          <a:ext cx="8382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95250</xdr:rowOff>
    </xdr:from>
    <xdr:to>
      <xdr:col>0</xdr:col>
      <xdr:colOff>1041400</xdr:colOff>
      <xdr:row>2</xdr:row>
      <xdr:rowOff>114300</xdr:rowOff>
    </xdr:to>
    <xdr:pic>
      <xdr:nvPicPr>
        <xdr:cNvPr id="5178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5250"/>
          <a:ext cx="9398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1219200</xdr:colOff>
      <xdr:row>0</xdr:row>
      <xdr:rowOff>0</xdr:rowOff>
    </xdr:from>
    <xdr:to>
      <xdr:col>1</xdr:col>
      <xdr:colOff>647700</xdr:colOff>
      <xdr:row>2</xdr:row>
      <xdr:rowOff>215900</xdr:rowOff>
    </xdr:to>
    <xdr:pic>
      <xdr:nvPicPr>
        <xdr:cNvPr id="5179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94615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177800</xdr:colOff>
      <xdr:row>0</xdr:row>
      <xdr:rowOff>95250</xdr:rowOff>
    </xdr:from>
    <xdr:to>
      <xdr:col>20</xdr:col>
      <xdr:colOff>1060450</xdr:colOff>
      <xdr:row>2</xdr:row>
      <xdr:rowOff>266700</xdr:rowOff>
    </xdr:to>
    <xdr:pic>
      <xdr:nvPicPr>
        <xdr:cNvPr id="5180" name="image1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75050" y="95250"/>
          <a:ext cx="8826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247650</xdr:colOff>
      <xdr:row>0</xdr:row>
      <xdr:rowOff>63500</xdr:rowOff>
    </xdr:from>
    <xdr:to>
      <xdr:col>20</xdr:col>
      <xdr:colOff>1123950</xdr:colOff>
      <xdr:row>2</xdr:row>
      <xdr:rowOff>323850</xdr:rowOff>
    </xdr:to>
    <xdr:pic>
      <xdr:nvPicPr>
        <xdr:cNvPr id="6202" name="image1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6750" y="63500"/>
          <a:ext cx="8763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82550</xdr:colOff>
      <xdr:row>0</xdr:row>
      <xdr:rowOff>101600</xdr:rowOff>
    </xdr:from>
    <xdr:to>
      <xdr:col>0</xdr:col>
      <xdr:colOff>825500</xdr:colOff>
      <xdr:row>2</xdr:row>
      <xdr:rowOff>82550</xdr:rowOff>
    </xdr:to>
    <xdr:pic>
      <xdr:nvPicPr>
        <xdr:cNvPr id="6203" name="image1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016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838200</xdr:colOff>
      <xdr:row>0</xdr:row>
      <xdr:rowOff>88900</xdr:rowOff>
    </xdr:from>
    <xdr:to>
      <xdr:col>0</xdr:col>
      <xdr:colOff>1784350</xdr:colOff>
      <xdr:row>2</xdr:row>
      <xdr:rowOff>209550</xdr:rowOff>
    </xdr:to>
    <xdr:pic>
      <xdr:nvPicPr>
        <xdr:cNvPr id="6204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8900"/>
          <a:ext cx="94615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0"/>
  <sheetViews>
    <sheetView workbookViewId="0">
      <selection activeCell="G17" sqref="G17"/>
    </sheetView>
  </sheetViews>
  <sheetFormatPr baseColWidth="10" defaultColWidth="14.453125" defaultRowHeight="15" customHeight="1" x14ac:dyDescent="0.3"/>
  <cols>
    <col min="1" max="2" width="10.7265625" style="54" customWidth="1"/>
    <col min="3" max="3" width="37.81640625" style="54" customWidth="1"/>
    <col min="4" max="4" width="17.1796875" style="54" customWidth="1"/>
    <col min="5" max="5" width="16.81640625" style="54" customWidth="1"/>
    <col min="6" max="6" width="17.54296875" style="54" customWidth="1"/>
    <col min="7" max="18" width="10.7265625" style="54" customWidth="1"/>
    <col min="19" max="16384" width="14.453125" style="54"/>
  </cols>
  <sheetData>
    <row r="1" spans="2:18" ht="14.25" customHeight="1" x14ac:dyDescent="0.3"/>
    <row r="2" spans="2:18" ht="15" customHeight="1" x14ac:dyDescent="0.3">
      <c r="B2" s="108"/>
      <c r="C2" s="101"/>
      <c r="D2" s="99" t="s">
        <v>0</v>
      </c>
      <c r="E2" s="100"/>
      <c r="F2" s="100"/>
      <c r="G2" s="100"/>
      <c r="H2" s="100"/>
      <c r="I2" s="100"/>
      <c r="J2" s="101"/>
      <c r="K2" s="55"/>
      <c r="L2" s="55"/>
      <c r="M2" s="55"/>
      <c r="N2" s="55"/>
      <c r="O2" s="55"/>
      <c r="P2" s="55"/>
      <c r="Q2" s="55"/>
      <c r="R2" s="55"/>
    </row>
    <row r="3" spans="2:18" ht="15" customHeight="1" x14ac:dyDescent="0.3">
      <c r="B3" s="102"/>
      <c r="C3" s="104"/>
      <c r="D3" s="102"/>
      <c r="E3" s="103"/>
      <c r="F3" s="103"/>
      <c r="G3" s="103"/>
      <c r="H3" s="103"/>
      <c r="I3" s="103"/>
      <c r="J3" s="104"/>
      <c r="K3" s="55"/>
      <c r="L3" s="55"/>
      <c r="M3" s="55"/>
      <c r="N3" s="55"/>
      <c r="O3" s="55"/>
      <c r="P3" s="55"/>
      <c r="Q3" s="55"/>
      <c r="R3" s="55"/>
    </row>
    <row r="4" spans="2:18" ht="15" customHeight="1" x14ac:dyDescent="0.3">
      <c r="B4" s="102"/>
      <c r="C4" s="104"/>
      <c r="D4" s="102"/>
      <c r="E4" s="103"/>
      <c r="F4" s="103"/>
      <c r="G4" s="103"/>
      <c r="H4" s="103"/>
      <c r="I4" s="103"/>
      <c r="J4" s="104"/>
      <c r="K4" s="55"/>
      <c r="L4" s="55"/>
      <c r="M4" s="55"/>
      <c r="N4" s="55"/>
      <c r="O4" s="55"/>
      <c r="P4" s="55"/>
      <c r="Q4" s="55"/>
      <c r="R4" s="55"/>
    </row>
    <row r="5" spans="2:18" ht="15" customHeight="1" x14ac:dyDescent="0.3">
      <c r="B5" s="102"/>
      <c r="C5" s="104"/>
      <c r="D5" s="102"/>
      <c r="E5" s="103"/>
      <c r="F5" s="103"/>
      <c r="G5" s="103"/>
      <c r="H5" s="103"/>
      <c r="I5" s="103"/>
      <c r="J5" s="104"/>
      <c r="K5" s="55"/>
      <c r="L5" s="55"/>
      <c r="M5" s="55"/>
      <c r="N5" s="55"/>
      <c r="O5" s="55"/>
      <c r="P5" s="55"/>
      <c r="Q5" s="55"/>
      <c r="R5" s="55"/>
    </row>
    <row r="6" spans="2:18" ht="15" customHeight="1" x14ac:dyDescent="0.3">
      <c r="B6" s="102"/>
      <c r="C6" s="104"/>
      <c r="D6" s="102"/>
      <c r="E6" s="103"/>
      <c r="F6" s="103"/>
      <c r="G6" s="103"/>
      <c r="H6" s="103"/>
      <c r="I6" s="103"/>
      <c r="J6" s="104"/>
      <c r="K6" s="55"/>
      <c r="L6" s="55"/>
      <c r="M6" s="55"/>
      <c r="N6" s="55"/>
      <c r="O6" s="55"/>
      <c r="P6" s="55"/>
      <c r="Q6" s="55"/>
      <c r="R6" s="55"/>
    </row>
    <row r="7" spans="2:18" ht="15" customHeight="1" x14ac:dyDescent="0.3">
      <c r="B7" s="105"/>
      <c r="C7" s="107"/>
      <c r="D7" s="105"/>
      <c r="E7" s="106"/>
      <c r="F7" s="106"/>
      <c r="G7" s="106"/>
      <c r="H7" s="106"/>
      <c r="I7" s="106"/>
      <c r="J7" s="107"/>
      <c r="K7" s="55"/>
      <c r="L7" s="55"/>
      <c r="M7" s="55"/>
      <c r="N7" s="55"/>
      <c r="O7" s="55"/>
      <c r="P7" s="55"/>
      <c r="Q7" s="55"/>
      <c r="R7" s="55"/>
    </row>
    <row r="8" spans="2:18" ht="14.25" customHeight="1" x14ac:dyDescent="0.3"/>
    <row r="9" spans="2:18" ht="14.25" customHeight="1" x14ac:dyDescent="0.3">
      <c r="B9" s="114" t="s">
        <v>1</v>
      </c>
      <c r="C9" s="101"/>
      <c r="D9" s="115" t="s">
        <v>2</v>
      </c>
      <c r="E9" s="115" t="s">
        <v>3</v>
      </c>
      <c r="F9" s="117" t="s">
        <v>4</v>
      </c>
      <c r="G9" s="111" t="s">
        <v>5</v>
      </c>
      <c r="H9" s="112"/>
      <c r="I9" s="112"/>
      <c r="J9" s="113"/>
    </row>
    <row r="10" spans="2:18" ht="14.25" customHeight="1" x14ac:dyDescent="0.3">
      <c r="B10" s="105"/>
      <c r="C10" s="107"/>
      <c r="D10" s="116"/>
      <c r="E10" s="116"/>
      <c r="F10" s="116"/>
      <c r="G10" s="56">
        <v>2024</v>
      </c>
      <c r="H10" s="56">
        <v>2025</v>
      </c>
      <c r="I10" s="56">
        <v>2026</v>
      </c>
      <c r="J10" s="56">
        <v>2027</v>
      </c>
    </row>
    <row r="11" spans="2:18" ht="14.25" customHeight="1" x14ac:dyDescent="0.3">
      <c r="B11" s="62" t="s">
        <v>6</v>
      </c>
      <c r="C11" s="63" t="s">
        <v>7</v>
      </c>
      <c r="D11" s="58">
        <v>17</v>
      </c>
      <c r="E11" s="58">
        <v>41</v>
      </c>
      <c r="F11" s="58">
        <v>41</v>
      </c>
      <c r="G11" s="61">
        <v>1</v>
      </c>
      <c r="H11" s="57"/>
      <c r="I11" s="57"/>
      <c r="J11" s="57"/>
    </row>
    <row r="12" spans="2:18" ht="19.5" customHeight="1" x14ac:dyDescent="0.3">
      <c r="B12" s="62" t="s">
        <v>8</v>
      </c>
      <c r="C12" s="64" t="s">
        <v>9</v>
      </c>
      <c r="D12" s="58">
        <v>12</v>
      </c>
      <c r="E12" s="58">
        <v>28</v>
      </c>
      <c r="F12" s="58">
        <v>26</v>
      </c>
      <c r="G12" s="61">
        <v>1</v>
      </c>
      <c r="H12" s="57"/>
      <c r="I12" s="57"/>
      <c r="J12" s="57"/>
    </row>
    <row r="13" spans="2:18" ht="14.25" customHeight="1" x14ac:dyDescent="0.3">
      <c r="B13" s="62" t="s">
        <v>10</v>
      </c>
      <c r="C13" s="63" t="s">
        <v>11</v>
      </c>
      <c r="D13" s="58">
        <v>5</v>
      </c>
      <c r="E13" s="58">
        <v>13</v>
      </c>
      <c r="F13" s="58">
        <v>16</v>
      </c>
      <c r="G13" s="61">
        <v>1</v>
      </c>
      <c r="H13" s="57"/>
      <c r="I13" s="57"/>
      <c r="J13" s="57"/>
    </row>
    <row r="14" spans="2:18" ht="14.25" customHeight="1" x14ac:dyDescent="0.3">
      <c r="B14" s="62" t="s">
        <v>12</v>
      </c>
      <c r="C14" s="63" t="s">
        <v>13</v>
      </c>
      <c r="D14" s="58">
        <v>2</v>
      </c>
      <c r="E14" s="58">
        <v>2</v>
      </c>
      <c r="F14" s="58">
        <v>3</v>
      </c>
      <c r="G14" s="61">
        <v>0.97</v>
      </c>
      <c r="H14" s="57"/>
      <c r="I14" s="57"/>
      <c r="J14" s="57"/>
    </row>
    <row r="15" spans="2:18" ht="14.25" customHeight="1" x14ac:dyDescent="0.3">
      <c r="B15" s="62" t="s">
        <v>14</v>
      </c>
      <c r="C15" s="63" t="s">
        <v>15</v>
      </c>
      <c r="D15" s="58">
        <v>8</v>
      </c>
      <c r="E15" s="58">
        <v>11</v>
      </c>
      <c r="F15" s="58">
        <v>12</v>
      </c>
      <c r="G15" s="61">
        <v>1</v>
      </c>
      <c r="H15" s="57"/>
      <c r="I15" s="57"/>
      <c r="J15" s="57"/>
    </row>
    <row r="16" spans="2:18" ht="14.25" customHeight="1" x14ac:dyDescent="0.3">
      <c r="B16" s="109"/>
      <c r="C16" s="110"/>
      <c r="D16" s="58">
        <f>SUM(D11:D15)</f>
        <v>44</v>
      </c>
      <c r="E16" s="58">
        <f>SUM(E11:E15)</f>
        <v>95</v>
      </c>
      <c r="F16" s="58">
        <f>SUM(F11:F15)</f>
        <v>98</v>
      </c>
      <c r="G16" s="62"/>
      <c r="H16" s="57"/>
      <c r="I16" s="57"/>
      <c r="J16" s="57"/>
    </row>
    <row r="17" spans="2:3" ht="14.25" customHeight="1" x14ac:dyDescent="0.3"/>
    <row r="18" spans="2:3" ht="14.25" customHeight="1" x14ac:dyDescent="0.3"/>
    <row r="19" spans="2:3" ht="14.25" customHeight="1" x14ac:dyDescent="0.3">
      <c r="B19" s="59" t="s">
        <v>16</v>
      </c>
    </row>
    <row r="20" spans="2:3" ht="14.25" customHeight="1" x14ac:dyDescent="0.3">
      <c r="B20" s="54">
        <v>1</v>
      </c>
      <c r="C20" s="54" t="s">
        <v>17</v>
      </c>
    </row>
    <row r="21" spans="2:3" ht="14.25" customHeight="1" x14ac:dyDescent="0.3">
      <c r="B21" s="54">
        <v>2</v>
      </c>
      <c r="C21" s="54" t="s">
        <v>18</v>
      </c>
    </row>
    <row r="22" spans="2:3" ht="14.25" customHeight="1" x14ac:dyDescent="0.3">
      <c r="B22" s="54">
        <v>3</v>
      </c>
      <c r="C22" s="54" t="s">
        <v>19</v>
      </c>
    </row>
    <row r="23" spans="2:3" ht="14.25" customHeight="1" x14ac:dyDescent="0.3"/>
    <row r="24" spans="2:3" ht="14.25" customHeight="1" x14ac:dyDescent="0.3"/>
    <row r="25" spans="2:3" ht="14.25" customHeight="1" x14ac:dyDescent="0.3"/>
    <row r="26" spans="2:3" ht="14.25" customHeight="1" x14ac:dyDescent="0.3"/>
    <row r="27" spans="2:3" ht="14.25" customHeight="1" x14ac:dyDescent="0.3"/>
    <row r="28" spans="2:3" ht="14.25" customHeight="1" x14ac:dyDescent="0.3"/>
    <row r="29" spans="2:3" ht="14.25" customHeight="1" x14ac:dyDescent="0.3"/>
    <row r="30" spans="2:3" ht="14.25" customHeight="1" x14ac:dyDescent="0.3"/>
    <row r="31" spans="2:3" ht="14.25" customHeight="1" x14ac:dyDescent="0.3"/>
    <row r="32" spans="2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8">
    <mergeCell ref="D2:J7"/>
    <mergeCell ref="B2:C7"/>
    <mergeCell ref="B16:C16"/>
    <mergeCell ref="G9:J9"/>
    <mergeCell ref="B9:C10"/>
    <mergeCell ref="D9:D10"/>
    <mergeCell ref="E9:E10"/>
    <mergeCell ref="F9:F1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zoomScale="80" zoomScaleNormal="80" workbookViewId="0">
      <selection activeCell="K20" sqref="K20"/>
    </sheetView>
  </sheetViews>
  <sheetFormatPr baseColWidth="10" defaultRowHeight="14.5" x14ac:dyDescent="0.35"/>
  <cols>
    <col min="3" max="3" width="31" customWidth="1"/>
    <col min="4" max="4" width="16.81640625" customWidth="1"/>
    <col min="5" max="5" width="18.7265625" customWidth="1"/>
    <col min="6" max="6" width="17.26953125" customWidth="1"/>
  </cols>
  <sheetData>
    <row r="1" spans="2:18" s="54" customFormat="1" ht="14.25" customHeight="1" x14ac:dyDescent="0.3"/>
    <row r="2" spans="2:18" s="54" customFormat="1" ht="15" customHeight="1" x14ac:dyDescent="0.3">
      <c r="B2" s="108"/>
      <c r="C2" s="101"/>
      <c r="D2" s="99" t="s">
        <v>0</v>
      </c>
      <c r="E2" s="100"/>
      <c r="F2" s="100"/>
      <c r="G2" s="100"/>
      <c r="H2" s="100"/>
      <c r="I2" s="100"/>
      <c r="J2" s="101"/>
      <c r="K2" s="55"/>
      <c r="L2" s="55"/>
      <c r="M2" s="55"/>
      <c r="N2" s="55"/>
      <c r="O2" s="55"/>
      <c r="P2" s="55"/>
      <c r="Q2" s="55"/>
      <c r="R2" s="55"/>
    </row>
    <row r="3" spans="2:18" s="54" customFormat="1" ht="15" customHeight="1" x14ac:dyDescent="0.3">
      <c r="B3" s="102"/>
      <c r="C3" s="104"/>
      <c r="D3" s="102"/>
      <c r="E3" s="103"/>
      <c r="F3" s="103"/>
      <c r="G3" s="103"/>
      <c r="H3" s="103"/>
      <c r="I3" s="103"/>
      <c r="J3" s="104"/>
      <c r="K3" s="55"/>
      <c r="L3" s="55"/>
      <c r="M3" s="55"/>
      <c r="N3" s="55"/>
      <c r="O3" s="55"/>
      <c r="P3" s="55"/>
      <c r="Q3" s="55"/>
      <c r="R3" s="55"/>
    </row>
    <row r="4" spans="2:18" s="54" customFormat="1" ht="15" customHeight="1" x14ac:dyDescent="0.3">
      <c r="B4" s="102"/>
      <c r="C4" s="104"/>
      <c r="D4" s="102"/>
      <c r="E4" s="103"/>
      <c r="F4" s="103"/>
      <c r="G4" s="103"/>
      <c r="H4" s="103"/>
      <c r="I4" s="103"/>
      <c r="J4" s="104"/>
      <c r="K4" s="55"/>
      <c r="L4" s="55"/>
      <c r="M4" s="55"/>
      <c r="N4" s="55"/>
      <c r="O4" s="55"/>
      <c r="P4" s="55"/>
      <c r="Q4" s="55"/>
      <c r="R4" s="55"/>
    </row>
    <row r="5" spans="2:18" s="54" customFormat="1" ht="15" customHeight="1" x14ac:dyDescent="0.3">
      <c r="B5" s="102"/>
      <c r="C5" s="104"/>
      <c r="D5" s="102"/>
      <c r="E5" s="103"/>
      <c r="F5" s="103"/>
      <c r="G5" s="103"/>
      <c r="H5" s="103"/>
      <c r="I5" s="103"/>
      <c r="J5" s="104"/>
      <c r="K5" s="55"/>
      <c r="L5" s="55"/>
      <c r="M5" s="55"/>
      <c r="N5" s="55"/>
      <c r="O5" s="55"/>
      <c r="P5" s="55"/>
      <c r="Q5" s="55"/>
      <c r="R5" s="55"/>
    </row>
    <row r="6" spans="2:18" s="54" customFormat="1" ht="15" customHeight="1" x14ac:dyDescent="0.3">
      <c r="B6" s="102"/>
      <c r="C6" s="104"/>
      <c r="D6" s="102"/>
      <c r="E6" s="103"/>
      <c r="F6" s="103"/>
      <c r="G6" s="103"/>
      <c r="H6" s="103"/>
      <c r="I6" s="103"/>
      <c r="J6" s="104"/>
      <c r="K6" s="55"/>
      <c r="L6" s="55"/>
      <c r="M6" s="55"/>
      <c r="N6" s="55"/>
      <c r="O6" s="55"/>
      <c r="P6" s="55"/>
      <c r="Q6" s="55"/>
      <c r="R6" s="55"/>
    </row>
    <row r="7" spans="2:18" s="54" customFormat="1" ht="15" customHeight="1" x14ac:dyDescent="0.3">
      <c r="B7" s="105"/>
      <c r="C7" s="107"/>
      <c r="D7" s="105"/>
      <c r="E7" s="106"/>
      <c r="F7" s="106"/>
      <c r="G7" s="106"/>
      <c r="H7" s="106"/>
      <c r="I7" s="106"/>
      <c r="J7" s="107"/>
      <c r="K7" s="55"/>
      <c r="L7" s="55"/>
      <c r="M7" s="55"/>
      <c r="N7" s="55"/>
      <c r="O7" s="55"/>
      <c r="P7" s="55"/>
      <c r="Q7" s="55"/>
      <c r="R7" s="55"/>
    </row>
    <row r="8" spans="2:18" s="54" customFormat="1" ht="14.25" customHeight="1" x14ac:dyDescent="0.3"/>
    <row r="9" spans="2:18" s="54" customFormat="1" ht="14.25" customHeight="1" x14ac:dyDescent="0.3">
      <c r="B9" s="114" t="s">
        <v>1</v>
      </c>
      <c r="C9" s="101"/>
      <c r="D9" s="118" t="s">
        <v>2</v>
      </c>
      <c r="E9" s="118" t="s">
        <v>3</v>
      </c>
      <c r="F9" s="117" t="s">
        <v>4</v>
      </c>
      <c r="G9" s="111" t="s">
        <v>5</v>
      </c>
      <c r="H9" s="112"/>
      <c r="I9" s="112"/>
      <c r="J9" s="113"/>
    </row>
    <row r="10" spans="2:18" s="54" customFormat="1" ht="14.25" customHeight="1" x14ac:dyDescent="0.3">
      <c r="B10" s="105"/>
      <c r="C10" s="107"/>
      <c r="D10" s="119"/>
      <c r="E10" s="119"/>
      <c r="F10" s="116"/>
      <c r="G10" s="56">
        <v>2024</v>
      </c>
      <c r="H10" s="56">
        <v>2025</v>
      </c>
      <c r="I10" s="56">
        <v>2026</v>
      </c>
      <c r="J10" s="56">
        <v>2027</v>
      </c>
    </row>
    <row r="11" spans="2:18" s="54" customFormat="1" ht="14.25" customHeight="1" x14ac:dyDescent="0.3">
      <c r="B11" s="62" t="s">
        <v>6</v>
      </c>
      <c r="C11" s="64" t="s">
        <v>7</v>
      </c>
      <c r="D11" s="62">
        <v>16</v>
      </c>
      <c r="E11" s="62">
        <v>30</v>
      </c>
      <c r="F11" s="62">
        <v>39</v>
      </c>
      <c r="G11" s="61"/>
      <c r="H11" s="65"/>
      <c r="I11" s="65"/>
      <c r="J11" s="65"/>
    </row>
    <row r="12" spans="2:18" s="54" customFormat="1" ht="40.5" customHeight="1" x14ac:dyDescent="0.3">
      <c r="B12" s="62" t="s">
        <v>8</v>
      </c>
      <c r="C12" s="64" t="s">
        <v>9</v>
      </c>
      <c r="D12" s="62">
        <v>5</v>
      </c>
      <c r="E12" s="62">
        <v>15</v>
      </c>
      <c r="F12" s="62">
        <v>15</v>
      </c>
      <c r="G12" s="61"/>
      <c r="H12" s="65"/>
      <c r="I12" s="65"/>
      <c r="J12" s="65"/>
    </row>
    <row r="13" spans="2:18" s="54" customFormat="1" ht="30.75" customHeight="1" x14ac:dyDescent="0.3">
      <c r="B13" s="62" t="s">
        <v>10</v>
      </c>
      <c r="C13" s="64" t="s">
        <v>11</v>
      </c>
      <c r="D13" s="62">
        <v>5</v>
      </c>
      <c r="E13" s="62">
        <v>13</v>
      </c>
      <c r="F13" s="62">
        <v>13</v>
      </c>
      <c r="G13" s="61"/>
      <c r="H13" s="65"/>
      <c r="I13" s="65"/>
      <c r="J13" s="65"/>
    </row>
    <row r="14" spans="2:18" s="54" customFormat="1" ht="24" customHeight="1" x14ac:dyDescent="0.3">
      <c r="B14" s="62" t="s">
        <v>12</v>
      </c>
      <c r="C14" s="64" t="s">
        <v>13</v>
      </c>
      <c r="D14" s="62">
        <v>2</v>
      </c>
      <c r="E14" s="62">
        <v>2</v>
      </c>
      <c r="F14" s="62">
        <v>2</v>
      </c>
      <c r="G14" s="61"/>
      <c r="H14" s="65"/>
      <c r="I14" s="65"/>
      <c r="J14" s="65"/>
    </row>
    <row r="15" spans="2:18" s="54" customFormat="1" ht="32.25" customHeight="1" x14ac:dyDescent="0.3">
      <c r="B15" s="62" t="s">
        <v>14</v>
      </c>
      <c r="C15" s="64" t="s">
        <v>15</v>
      </c>
      <c r="D15" s="62">
        <v>7</v>
      </c>
      <c r="E15" s="62">
        <v>10</v>
      </c>
      <c r="F15" s="62">
        <v>10</v>
      </c>
      <c r="G15" s="61"/>
      <c r="H15" s="65"/>
      <c r="I15" s="65"/>
      <c r="J15" s="65"/>
    </row>
    <row r="16" spans="2:18" s="54" customFormat="1" ht="14.25" customHeight="1" x14ac:dyDescent="0.3">
      <c r="B16" s="109"/>
      <c r="C16" s="110"/>
      <c r="D16" s="62">
        <f>SUM(D11:D15)</f>
        <v>35</v>
      </c>
      <c r="E16" s="62">
        <f>SUM(E11:E15)</f>
        <v>70</v>
      </c>
      <c r="F16" s="62">
        <f>SUM(F11:F15)</f>
        <v>79</v>
      </c>
      <c r="G16" s="62"/>
      <c r="H16" s="65"/>
      <c r="I16" s="65"/>
      <c r="J16" s="65"/>
    </row>
    <row r="17" spans="2:3" s="54" customFormat="1" ht="14.25" customHeight="1" x14ac:dyDescent="0.3"/>
    <row r="18" spans="2:3" s="54" customFormat="1" ht="14.25" customHeight="1" x14ac:dyDescent="0.3"/>
    <row r="19" spans="2:3" s="54" customFormat="1" ht="14.25" customHeight="1" x14ac:dyDescent="0.3">
      <c r="B19" s="59" t="s">
        <v>16</v>
      </c>
    </row>
    <row r="20" spans="2:3" s="54" customFormat="1" ht="14.25" customHeight="1" x14ac:dyDescent="0.3">
      <c r="B20" s="54">
        <v>1</v>
      </c>
      <c r="C20" s="54" t="s">
        <v>17</v>
      </c>
    </row>
    <row r="21" spans="2:3" s="54" customFormat="1" ht="14.25" customHeight="1" x14ac:dyDescent="0.3">
      <c r="B21" s="54">
        <v>2</v>
      </c>
      <c r="C21" s="54" t="s">
        <v>18</v>
      </c>
    </row>
    <row r="22" spans="2:3" s="54" customFormat="1" ht="14.25" customHeight="1" x14ac:dyDescent="0.3">
      <c r="B22" s="54">
        <v>3</v>
      </c>
      <c r="C22" s="54" t="s">
        <v>19</v>
      </c>
    </row>
  </sheetData>
  <mergeCells count="8">
    <mergeCell ref="B16:C16"/>
    <mergeCell ref="B2:C7"/>
    <mergeCell ref="D2:J7"/>
    <mergeCell ref="B9:C10"/>
    <mergeCell ref="D9:D10"/>
    <mergeCell ref="E9:E10"/>
    <mergeCell ref="F9:F10"/>
    <mergeCell ref="G9:J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zoomScale="60" zoomScaleNormal="60" workbookViewId="0">
      <selection activeCell="Q8" sqref="Q8"/>
    </sheetView>
  </sheetViews>
  <sheetFormatPr baseColWidth="10" defaultColWidth="14.453125" defaultRowHeight="15" customHeight="1" x14ac:dyDescent="0.35"/>
  <cols>
    <col min="1" max="1" width="26.54296875" customWidth="1"/>
    <col min="2" max="2" width="13.54296875" customWidth="1"/>
    <col min="3" max="3" width="8.81640625" customWidth="1"/>
    <col min="4" max="4" width="13.1796875" customWidth="1"/>
    <col min="5" max="5" width="26.26953125" customWidth="1"/>
    <col min="6" max="6" width="22.453125" customWidth="1"/>
    <col min="7" max="7" width="29.453125" customWidth="1"/>
    <col min="8" max="8" width="28.1796875" customWidth="1"/>
    <col min="9" max="9" width="34.7265625" customWidth="1"/>
    <col min="10" max="10" width="15.7265625" customWidth="1"/>
    <col min="11" max="11" width="8" customWidth="1"/>
    <col min="12" max="12" width="9" customWidth="1"/>
    <col min="13" max="13" width="9.453125" customWidth="1"/>
    <col min="14" max="14" width="8.1796875" customWidth="1"/>
    <col min="15" max="15" width="34.81640625" customWidth="1"/>
    <col min="16" max="16" width="25.26953125" customWidth="1"/>
    <col min="17" max="17" width="22.26953125" customWidth="1"/>
    <col min="18" max="18" width="19.54296875" customWidth="1"/>
    <col min="19" max="19" width="20.26953125" customWidth="1"/>
    <col min="20" max="20" width="24.26953125" customWidth="1"/>
    <col min="21" max="21" width="36.26953125" customWidth="1"/>
  </cols>
  <sheetData>
    <row r="1" spans="1:21" ht="30" customHeight="1" x14ac:dyDescent="0.35">
      <c r="A1" s="126"/>
      <c r="B1" s="137" t="s">
        <v>20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75" t="s">
        <v>21</v>
      </c>
      <c r="U1" s="141"/>
    </row>
    <row r="2" spans="1:21" ht="30" customHeight="1" x14ac:dyDescent="0.35">
      <c r="A2" s="127"/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75" t="s">
        <v>22</v>
      </c>
      <c r="U2" s="141"/>
    </row>
    <row r="3" spans="1:21" ht="30" customHeight="1" x14ac:dyDescent="0.35">
      <c r="A3" s="128"/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75" t="s">
        <v>23</v>
      </c>
      <c r="U3" s="142"/>
    </row>
    <row r="4" spans="1:21" ht="24.75" customHeight="1" x14ac:dyDescent="0.35">
      <c r="A4" s="74" t="s">
        <v>24</v>
      </c>
      <c r="B4" s="136">
        <v>2026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ht="25.5" customHeight="1" x14ac:dyDescent="0.35">
      <c r="A5" s="2" t="s">
        <v>25</v>
      </c>
      <c r="B5" s="134" t="s">
        <v>269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21" ht="27.75" customHeight="1" x14ac:dyDescent="0.35">
      <c r="A6" s="129" t="s">
        <v>26</v>
      </c>
      <c r="B6" s="130" t="s">
        <v>27</v>
      </c>
      <c r="C6" s="131"/>
      <c r="D6" s="131"/>
      <c r="E6" s="131"/>
      <c r="F6" s="132"/>
      <c r="G6" s="133" t="s">
        <v>28</v>
      </c>
      <c r="H6" s="131"/>
      <c r="I6" s="131"/>
      <c r="J6" s="132"/>
      <c r="K6" s="133" t="s">
        <v>29</v>
      </c>
      <c r="L6" s="131"/>
      <c r="M6" s="131"/>
      <c r="N6" s="132"/>
      <c r="O6" s="125" t="s">
        <v>30</v>
      </c>
      <c r="P6" s="124" t="s">
        <v>31</v>
      </c>
      <c r="Q6" s="123" t="s">
        <v>32</v>
      </c>
      <c r="R6" s="123" t="s">
        <v>33</v>
      </c>
      <c r="S6" s="123" t="s">
        <v>34</v>
      </c>
      <c r="T6" s="123" t="s">
        <v>35</v>
      </c>
      <c r="U6" s="123" t="s">
        <v>274</v>
      </c>
    </row>
    <row r="7" spans="1:21" ht="40.5" customHeight="1" x14ac:dyDescent="0.35">
      <c r="A7" s="122"/>
      <c r="B7" s="3" t="s">
        <v>36</v>
      </c>
      <c r="C7" s="3" t="s">
        <v>37</v>
      </c>
      <c r="D7" s="3" t="s">
        <v>38</v>
      </c>
      <c r="E7" s="4" t="s">
        <v>39</v>
      </c>
      <c r="F7" s="5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>
        <v>2024</v>
      </c>
      <c r="L7" s="6">
        <v>2025</v>
      </c>
      <c r="M7" s="6">
        <v>2026</v>
      </c>
      <c r="N7" s="6">
        <v>2027</v>
      </c>
      <c r="O7" s="122"/>
      <c r="P7" s="122"/>
      <c r="Q7" s="122"/>
      <c r="R7" s="122"/>
      <c r="S7" s="122"/>
      <c r="T7" s="122"/>
      <c r="U7" s="121"/>
    </row>
    <row r="8" spans="1:21" ht="153.75" customHeight="1" x14ac:dyDescent="0.35">
      <c r="A8" s="7" t="s">
        <v>45</v>
      </c>
      <c r="B8" s="120" t="s">
        <v>46</v>
      </c>
      <c r="C8" s="120" t="s">
        <v>47</v>
      </c>
      <c r="D8" s="120" t="s">
        <v>48</v>
      </c>
      <c r="E8" s="8" t="s">
        <v>49</v>
      </c>
      <c r="F8" s="9" t="s">
        <v>50</v>
      </c>
      <c r="G8" s="10" t="s">
        <v>51</v>
      </c>
      <c r="H8" s="86" t="s">
        <v>52</v>
      </c>
      <c r="I8" s="10" t="s">
        <v>53</v>
      </c>
      <c r="J8" s="11">
        <v>1</v>
      </c>
      <c r="K8" s="12">
        <v>0</v>
      </c>
      <c r="L8" s="13">
        <v>0</v>
      </c>
      <c r="M8" s="13">
        <v>0</v>
      </c>
      <c r="N8" s="13">
        <v>0</v>
      </c>
      <c r="O8" s="10" t="s">
        <v>54</v>
      </c>
      <c r="P8" s="15" t="s">
        <v>55</v>
      </c>
      <c r="Q8" s="68" t="s">
        <v>164</v>
      </c>
      <c r="R8" s="68" t="s">
        <v>164</v>
      </c>
      <c r="S8" s="11"/>
      <c r="T8" s="70"/>
      <c r="U8" s="72" t="s">
        <v>276</v>
      </c>
    </row>
    <row r="9" spans="1:21" ht="177.75" customHeight="1" x14ac:dyDescent="0.35">
      <c r="A9" s="7" t="s">
        <v>45</v>
      </c>
      <c r="B9" s="121"/>
      <c r="C9" s="121"/>
      <c r="D9" s="121"/>
      <c r="E9" s="8" t="s">
        <v>56</v>
      </c>
      <c r="F9" s="9" t="s">
        <v>57</v>
      </c>
      <c r="G9" s="10" t="s">
        <v>58</v>
      </c>
      <c r="H9" s="86" t="s">
        <v>59</v>
      </c>
      <c r="I9" s="10" t="s">
        <v>60</v>
      </c>
      <c r="J9" s="11">
        <v>12.2</v>
      </c>
      <c r="K9" s="17" t="s">
        <v>61</v>
      </c>
      <c r="L9" s="18" t="s">
        <v>61</v>
      </c>
      <c r="M9" s="18" t="s">
        <v>61</v>
      </c>
      <c r="N9" s="18" t="s">
        <v>61</v>
      </c>
      <c r="O9" s="10" t="s">
        <v>62</v>
      </c>
      <c r="P9" s="15" t="s">
        <v>63</v>
      </c>
      <c r="Q9" s="69" t="s">
        <v>275</v>
      </c>
      <c r="R9" s="11"/>
      <c r="S9" s="11"/>
      <c r="T9" s="70"/>
      <c r="U9" s="72" t="s">
        <v>277</v>
      </c>
    </row>
    <row r="10" spans="1:21" ht="152.25" customHeight="1" x14ac:dyDescent="0.35">
      <c r="A10" s="7" t="s">
        <v>45</v>
      </c>
      <c r="B10" s="121"/>
      <c r="C10" s="121"/>
      <c r="D10" s="121"/>
      <c r="E10" s="8" t="s">
        <v>64</v>
      </c>
      <c r="F10" s="9" t="s">
        <v>65</v>
      </c>
      <c r="G10" s="10" t="s">
        <v>66</v>
      </c>
      <c r="H10" s="86" t="s">
        <v>67</v>
      </c>
      <c r="I10" s="10" t="s">
        <v>68</v>
      </c>
      <c r="J10" s="16" t="s">
        <v>69</v>
      </c>
      <c r="K10" s="17" t="s">
        <v>70</v>
      </c>
      <c r="L10" s="18" t="s">
        <v>71</v>
      </c>
      <c r="M10" s="18" t="s">
        <v>71</v>
      </c>
      <c r="N10" s="18" t="s">
        <v>72</v>
      </c>
      <c r="O10" s="10" t="s">
        <v>62</v>
      </c>
      <c r="P10" s="15" t="s">
        <v>55</v>
      </c>
      <c r="Q10" s="11"/>
      <c r="R10" s="11"/>
      <c r="S10" s="11"/>
      <c r="T10" s="70"/>
      <c r="U10" s="72" t="s">
        <v>278</v>
      </c>
    </row>
    <row r="11" spans="1:21" ht="277.5" customHeight="1" x14ac:dyDescent="0.35">
      <c r="A11" s="7" t="s">
        <v>45</v>
      </c>
      <c r="B11" s="121"/>
      <c r="C11" s="121"/>
      <c r="D11" s="121"/>
      <c r="E11" s="8" t="s">
        <v>73</v>
      </c>
      <c r="F11" s="9" t="s">
        <v>74</v>
      </c>
      <c r="G11" s="10" t="s">
        <v>75</v>
      </c>
      <c r="H11" s="86" t="s">
        <v>76</v>
      </c>
      <c r="I11" s="10" t="s">
        <v>77</v>
      </c>
      <c r="J11" s="16">
        <v>0</v>
      </c>
      <c r="K11" s="19">
        <v>0</v>
      </c>
      <c r="L11" s="20">
        <v>0</v>
      </c>
      <c r="M11" s="20">
        <v>0</v>
      </c>
      <c r="N11" s="20">
        <v>0</v>
      </c>
      <c r="O11" s="10" t="s">
        <v>62</v>
      </c>
      <c r="P11" s="15" t="s">
        <v>78</v>
      </c>
      <c r="Q11" s="11"/>
      <c r="R11" s="11"/>
      <c r="S11" s="11"/>
      <c r="T11" s="70"/>
      <c r="U11" s="73"/>
    </row>
    <row r="12" spans="1:21" ht="286.5" customHeight="1" x14ac:dyDescent="0.35">
      <c r="A12" s="7" t="s">
        <v>45</v>
      </c>
      <c r="B12" s="121"/>
      <c r="C12" s="121"/>
      <c r="D12" s="121"/>
      <c r="E12" s="8" t="s">
        <v>79</v>
      </c>
      <c r="F12" s="9" t="s">
        <v>80</v>
      </c>
      <c r="G12" s="10" t="s">
        <v>81</v>
      </c>
      <c r="H12" s="86" t="s">
        <v>82</v>
      </c>
      <c r="I12" s="10" t="s">
        <v>83</v>
      </c>
      <c r="J12" s="11">
        <v>0</v>
      </c>
      <c r="K12" s="17">
        <v>0</v>
      </c>
      <c r="L12" s="18">
        <v>0</v>
      </c>
      <c r="M12" s="18">
        <v>0</v>
      </c>
      <c r="N12" s="18">
        <v>0</v>
      </c>
      <c r="O12" s="10" t="s">
        <v>84</v>
      </c>
      <c r="P12" s="15" t="s">
        <v>85</v>
      </c>
      <c r="Q12" s="11"/>
      <c r="R12" s="11"/>
      <c r="S12" s="11"/>
      <c r="T12" s="70"/>
      <c r="U12" s="73"/>
    </row>
    <row r="13" spans="1:21" ht="237.75" customHeight="1" x14ac:dyDescent="0.35">
      <c r="A13" s="7" t="s">
        <v>45</v>
      </c>
      <c r="B13" s="121"/>
      <c r="C13" s="121"/>
      <c r="D13" s="121"/>
      <c r="E13" s="8" t="s">
        <v>86</v>
      </c>
      <c r="F13" s="9" t="s">
        <v>87</v>
      </c>
      <c r="G13" s="9" t="s">
        <v>88</v>
      </c>
      <c r="H13" s="85" t="s">
        <v>89</v>
      </c>
      <c r="I13" s="9" t="s">
        <v>90</v>
      </c>
      <c r="J13" s="16">
        <v>0.95</v>
      </c>
      <c r="K13" s="17" t="s">
        <v>91</v>
      </c>
      <c r="L13" s="18" t="s">
        <v>91</v>
      </c>
      <c r="M13" s="18" t="s">
        <v>91</v>
      </c>
      <c r="N13" s="18" t="s">
        <v>91</v>
      </c>
      <c r="O13" s="10" t="s">
        <v>62</v>
      </c>
      <c r="P13" s="15" t="s">
        <v>85</v>
      </c>
      <c r="Q13" s="11"/>
      <c r="R13" s="11"/>
      <c r="S13" s="11"/>
      <c r="T13" s="70"/>
      <c r="U13" s="73"/>
    </row>
    <row r="14" spans="1:21" ht="245.25" customHeight="1" x14ac:dyDescent="0.35">
      <c r="A14" s="7"/>
      <c r="B14" s="121"/>
      <c r="C14" s="121"/>
      <c r="D14" s="121"/>
      <c r="E14" s="21" t="s">
        <v>92</v>
      </c>
      <c r="F14" s="10" t="s">
        <v>93</v>
      </c>
      <c r="G14" s="9" t="s">
        <v>94</v>
      </c>
      <c r="H14" s="85" t="s">
        <v>95</v>
      </c>
      <c r="I14" s="9" t="s">
        <v>96</v>
      </c>
      <c r="J14" s="9">
        <v>41</v>
      </c>
      <c r="K14" s="22" t="s">
        <v>97</v>
      </c>
      <c r="L14" s="23" t="s">
        <v>98</v>
      </c>
      <c r="M14" s="23" t="s">
        <v>99</v>
      </c>
      <c r="N14" s="23" t="s">
        <v>100</v>
      </c>
      <c r="O14" s="10" t="s">
        <v>62</v>
      </c>
      <c r="P14" s="15" t="s">
        <v>85</v>
      </c>
      <c r="Q14" s="11"/>
      <c r="R14" s="11"/>
      <c r="S14" s="11"/>
      <c r="T14" s="70"/>
      <c r="U14" s="73"/>
    </row>
    <row r="15" spans="1:21" ht="123.75" customHeight="1" x14ac:dyDescent="0.35">
      <c r="A15" s="7" t="s">
        <v>45</v>
      </c>
      <c r="B15" s="121"/>
      <c r="C15" s="121"/>
      <c r="D15" s="121"/>
      <c r="E15" s="8" t="s">
        <v>101</v>
      </c>
      <c r="F15" s="9" t="s">
        <v>102</v>
      </c>
      <c r="G15" s="9" t="s">
        <v>103</v>
      </c>
      <c r="H15" s="85" t="s">
        <v>104</v>
      </c>
      <c r="I15" s="9" t="s">
        <v>105</v>
      </c>
      <c r="J15" s="9" t="s">
        <v>106</v>
      </c>
      <c r="K15" s="22" t="s">
        <v>106</v>
      </c>
      <c r="L15" s="23" t="s">
        <v>107</v>
      </c>
      <c r="M15" s="23" t="s">
        <v>102</v>
      </c>
      <c r="N15" s="23" t="s">
        <v>102</v>
      </c>
      <c r="O15" s="10" t="s">
        <v>108</v>
      </c>
      <c r="P15" s="15" t="s">
        <v>109</v>
      </c>
      <c r="Q15" s="11"/>
      <c r="R15" s="11"/>
      <c r="S15" s="11"/>
      <c r="T15" s="70"/>
      <c r="U15" s="73"/>
    </row>
    <row r="16" spans="1:21" ht="120.75" customHeight="1" x14ac:dyDescent="0.35">
      <c r="A16" s="7" t="s">
        <v>45</v>
      </c>
      <c r="B16" s="121"/>
      <c r="C16" s="121"/>
      <c r="D16" s="121"/>
      <c r="E16" s="8" t="s">
        <v>110</v>
      </c>
      <c r="F16" s="9" t="s">
        <v>111</v>
      </c>
      <c r="G16" s="9" t="s">
        <v>112</v>
      </c>
      <c r="H16" s="85" t="s">
        <v>113</v>
      </c>
      <c r="I16" s="9" t="s">
        <v>114</v>
      </c>
      <c r="J16" s="9" t="s">
        <v>115</v>
      </c>
      <c r="K16" s="22" t="s">
        <v>116</v>
      </c>
      <c r="L16" s="23" t="s">
        <v>116</v>
      </c>
      <c r="M16" s="23" t="s">
        <v>117</v>
      </c>
      <c r="N16" s="23" t="s">
        <v>118</v>
      </c>
      <c r="O16" s="10" t="s">
        <v>108</v>
      </c>
      <c r="P16" s="15" t="s">
        <v>119</v>
      </c>
      <c r="Q16" s="11"/>
      <c r="R16" s="11"/>
      <c r="S16" s="11"/>
      <c r="T16" s="70"/>
      <c r="U16" s="73"/>
    </row>
    <row r="17" spans="1:21" ht="163.5" customHeight="1" x14ac:dyDescent="0.35">
      <c r="A17" s="7" t="s">
        <v>45</v>
      </c>
      <c r="B17" s="121"/>
      <c r="C17" s="121"/>
      <c r="D17" s="121"/>
      <c r="E17" s="8" t="s">
        <v>120</v>
      </c>
      <c r="F17" s="24">
        <v>0.02</v>
      </c>
      <c r="G17" s="9" t="s">
        <v>121</v>
      </c>
      <c r="H17" s="85" t="s">
        <v>122</v>
      </c>
      <c r="I17" s="9" t="s">
        <v>123</v>
      </c>
      <c r="J17" s="16">
        <v>0</v>
      </c>
      <c r="K17" s="19">
        <v>0</v>
      </c>
      <c r="L17" s="20">
        <v>0</v>
      </c>
      <c r="M17" s="20">
        <v>0</v>
      </c>
      <c r="N17" s="20">
        <v>0</v>
      </c>
      <c r="O17" s="10" t="s">
        <v>84</v>
      </c>
      <c r="P17" s="15" t="s">
        <v>85</v>
      </c>
      <c r="Q17" s="11"/>
      <c r="R17" s="11"/>
      <c r="S17" s="11"/>
      <c r="T17" s="70"/>
      <c r="U17" s="73"/>
    </row>
    <row r="18" spans="1:21" ht="70" x14ac:dyDescent="0.35">
      <c r="A18" s="7" t="s">
        <v>45</v>
      </c>
      <c r="B18" s="121"/>
      <c r="C18" s="121"/>
      <c r="D18" s="121"/>
      <c r="E18" s="8" t="s">
        <v>124</v>
      </c>
      <c r="F18" s="9" t="s">
        <v>125</v>
      </c>
      <c r="G18" s="9" t="s">
        <v>126</v>
      </c>
      <c r="H18" s="85" t="s">
        <v>127</v>
      </c>
      <c r="I18" s="9" t="s">
        <v>128</v>
      </c>
      <c r="J18" s="9" t="s">
        <v>115</v>
      </c>
      <c r="K18" s="22" t="s">
        <v>129</v>
      </c>
      <c r="L18" s="23" t="s">
        <v>129</v>
      </c>
      <c r="M18" s="23" t="s">
        <v>129</v>
      </c>
      <c r="N18" s="23" t="s">
        <v>129</v>
      </c>
      <c r="O18" s="10" t="s">
        <v>84</v>
      </c>
      <c r="P18" s="15" t="s">
        <v>85</v>
      </c>
      <c r="Q18" s="11"/>
      <c r="R18" s="11"/>
      <c r="S18" s="11"/>
      <c r="T18" s="70"/>
      <c r="U18" s="73"/>
    </row>
    <row r="19" spans="1:21" ht="70" x14ac:dyDescent="0.35">
      <c r="A19" s="7" t="s">
        <v>45</v>
      </c>
      <c r="B19" s="121"/>
      <c r="C19" s="121"/>
      <c r="D19" s="121"/>
      <c r="E19" s="8" t="s">
        <v>130</v>
      </c>
      <c r="F19" s="9" t="s">
        <v>131</v>
      </c>
      <c r="G19" s="10" t="s">
        <v>132</v>
      </c>
      <c r="H19" s="86" t="s">
        <v>133</v>
      </c>
      <c r="I19" s="9" t="s">
        <v>134</v>
      </c>
      <c r="J19" s="11">
        <v>0</v>
      </c>
      <c r="K19" s="17">
        <v>0</v>
      </c>
      <c r="L19" s="18">
        <v>0</v>
      </c>
      <c r="M19" s="18">
        <v>0</v>
      </c>
      <c r="N19" s="18">
        <v>0</v>
      </c>
      <c r="O19" s="10" t="s">
        <v>84</v>
      </c>
      <c r="P19" s="15" t="s">
        <v>109</v>
      </c>
      <c r="Q19" s="11"/>
      <c r="R19" s="11"/>
      <c r="S19" s="11"/>
      <c r="T19" s="70"/>
      <c r="U19" s="73"/>
    </row>
    <row r="20" spans="1:21" ht="146.25" customHeight="1" x14ac:dyDescent="0.35">
      <c r="A20" s="7" t="s">
        <v>45</v>
      </c>
      <c r="B20" s="121"/>
      <c r="C20" s="121"/>
      <c r="D20" s="121"/>
      <c r="E20" s="8" t="s">
        <v>135</v>
      </c>
      <c r="F20" s="9" t="s">
        <v>136</v>
      </c>
      <c r="G20" s="9" t="s">
        <v>137</v>
      </c>
      <c r="H20" s="85" t="s">
        <v>138</v>
      </c>
      <c r="I20" s="9" t="s">
        <v>139</v>
      </c>
      <c r="J20" s="9" t="s">
        <v>140</v>
      </c>
      <c r="K20" s="17" t="s">
        <v>141</v>
      </c>
      <c r="L20" s="18" t="s">
        <v>141</v>
      </c>
      <c r="M20" s="18" t="s">
        <v>141</v>
      </c>
      <c r="N20" s="18" t="s">
        <v>141</v>
      </c>
      <c r="O20" s="10" t="s">
        <v>84</v>
      </c>
      <c r="P20" s="15" t="s">
        <v>85</v>
      </c>
      <c r="Q20" s="11"/>
      <c r="R20" s="11"/>
      <c r="S20" s="11"/>
      <c r="T20" s="70"/>
      <c r="U20" s="73"/>
    </row>
    <row r="21" spans="1:21" ht="148.5" customHeight="1" x14ac:dyDescent="0.35">
      <c r="A21" s="7" t="s">
        <v>45</v>
      </c>
      <c r="B21" s="121"/>
      <c r="C21" s="121"/>
      <c r="D21" s="121"/>
      <c r="E21" s="8" t="s">
        <v>142</v>
      </c>
      <c r="F21" s="24">
        <v>0.7</v>
      </c>
      <c r="G21" s="9" t="s">
        <v>143</v>
      </c>
      <c r="H21" s="85" t="s">
        <v>144</v>
      </c>
      <c r="I21" s="9" t="s">
        <v>145</v>
      </c>
      <c r="J21" s="16">
        <v>0.59</v>
      </c>
      <c r="K21" s="17" t="s">
        <v>146</v>
      </c>
      <c r="L21" s="18" t="s">
        <v>147</v>
      </c>
      <c r="M21" s="18" t="s">
        <v>148</v>
      </c>
      <c r="N21" s="18" t="s">
        <v>149</v>
      </c>
      <c r="O21" s="10" t="s">
        <v>84</v>
      </c>
      <c r="P21" s="15" t="s">
        <v>85</v>
      </c>
      <c r="Q21" s="11"/>
      <c r="R21" s="11"/>
      <c r="S21" s="11"/>
      <c r="T21" s="70"/>
      <c r="U21" s="73"/>
    </row>
    <row r="22" spans="1:21" ht="72" customHeight="1" x14ac:dyDescent="0.35">
      <c r="A22" s="7" t="s">
        <v>45</v>
      </c>
      <c r="B22" s="121"/>
      <c r="C22" s="121"/>
      <c r="D22" s="121"/>
      <c r="E22" s="8" t="s">
        <v>150</v>
      </c>
      <c r="F22" s="26">
        <v>0.7</v>
      </c>
      <c r="G22" s="9" t="s">
        <v>151</v>
      </c>
      <c r="H22" s="85" t="s">
        <v>152</v>
      </c>
      <c r="I22" s="9" t="s">
        <v>153</v>
      </c>
      <c r="J22" s="16">
        <v>0.7</v>
      </c>
      <c r="K22" s="17" t="s">
        <v>149</v>
      </c>
      <c r="L22" s="18" t="s">
        <v>149</v>
      </c>
      <c r="M22" s="18" t="s">
        <v>149</v>
      </c>
      <c r="N22" s="18" t="s">
        <v>149</v>
      </c>
      <c r="O22" s="10" t="s">
        <v>84</v>
      </c>
      <c r="P22" s="15" t="s">
        <v>85</v>
      </c>
      <c r="Q22" s="11"/>
      <c r="R22" s="11"/>
      <c r="S22" s="11"/>
      <c r="T22" s="70"/>
      <c r="U22" s="73"/>
    </row>
    <row r="23" spans="1:21" ht="198.75" customHeight="1" x14ac:dyDescent="0.35">
      <c r="A23" s="27" t="s">
        <v>45</v>
      </c>
      <c r="B23" s="121"/>
      <c r="C23" s="121"/>
      <c r="D23" s="121"/>
      <c r="E23" s="28" t="s">
        <v>154</v>
      </c>
      <c r="F23" s="26" t="s">
        <v>155</v>
      </c>
      <c r="G23" s="9" t="s">
        <v>156</v>
      </c>
      <c r="H23" s="85" t="s">
        <v>157</v>
      </c>
      <c r="I23" s="9" t="s">
        <v>158</v>
      </c>
      <c r="J23" s="16" t="s">
        <v>115</v>
      </c>
      <c r="K23" s="17" t="s">
        <v>159</v>
      </c>
      <c r="L23" s="18" t="s">
        <v>159</v>
      </c>
      <c r="M23" s="18" t="s">
        <v>159</v>
      </c>
      <c r="N23" s="18" t="s">
        <v>159</v>
      </c>
      <c r="O23" s="10" t="s">
        <v>62</v>
      </c>
      <c r="P23" s="15" t="s">
        <v>85</v>
      </c>
      <c r="Q23" s="29"/>
      <c r="R23" s="29"/>
      <c r="S23" s="29"/>
      <c r="T23" s="71"/>
      <c r="U23" s="73"/>
    </row>
    <row r="24" spans="1:21" s="94" customFormat="1" ht="106.5" customHeight="1" x14ac:dyDescent="0.35">
      <c r="A24" s="83" t="s">
        <v>45</v>
      </c>
      <c r="B24" s="122"/>
      <c r="C24" s="122"/>
      <c r="D24" s="122"/>
      <c r="E24" s="84" t="s">
        <v>160</v>
      </c>
      <c r="F24" s="85" t="s">
        <v>161</v>
      </c>
      <c r="G24" s="85" t="s">
        <v>162</v>
      </c>
      <c r="H24" s="86" t="s">
        <v>163</v>
      </c>
      <c r="I24" s="85" t="s">
        <v>164</v>
      </c>
      <c r="J24" s="87">
        <v>1</v>
      </c>
      <c r="K24" s="88" t="s">
        <v>165</v>
      </c>
      <c r="L24" s="89" t="s">
        <v>146</v>
      </c>
      <c r="M24" s="89" t="s">
        <v>149</v>
      </c>
      <c r="N24" s="89" t="s">
        <v>166</v>
      </c>
      <c r="O24" s="86" t="s">
        <v>164</v>
      </c>
      <c r="P24" s="90" t="s">
        <v>164</v>
      </c>
      <c r="Q24" s="91" t="s">
        <v>164</v>
      </c>
      <c r="R24" s="91" t="s">
        <v>164</v>
      </c>
      <c r="S24" s="91" t="s">
        <v>164</v>
      </c>
      <c r="T24" s="92" t="s">
        <v>164</v>
      </c>
      <c r="U24" s="93"/>
    </row>
    <row r="25" spans="1:21" ht="13.5" customHeight="1" x14ac:dyDescent="0.35">
      <c r="A25" s="30"/>
      <c r="B25" s="30"/>
      <c r="C25" s="30"/>
      <c r="D25" s="30"/>
      <c r="E25" s="30"/>
      <c r="F25" s="31"/>
      <c r="G25" s="31"/>
      <c r="H25" s="31"/>
      <c r="I25" s="31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1" ht="13.5" customHeight="1" x14ac:dyDescent="0.35">
      <c r="A26" s="30"/>
      <c r="B26" s="30"/>
      <c r="C26" s="30"/>
      <c r="D26" s="30"/>
      <c r="E26" s="30"/>
      <c r="F26" s="31"/>
      <c r="G26" s="31"/>
      <c r="H26" s="31"/>
      <c r="I26" s="3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1" ht="13.5" customHeight="1" x14ac:dyDescent="0.35">
      <c r="A27" s="30"/>
      <c r="B27" s="30"/>
      <c r="C27" s="30"/>
      <c r="D27" s="30"/>
      <c r="E27" s="30"/>
      <c r="F27" s="31"/>
      <c r="G27" s="31"/>
      <c r="H27" s="31"/>
      <c r="I27" s="3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1" ht="13.5" customHeight="1" x14ac:dyDescent="0.35">
      <c r="A28" s="30"/>
      <c r="B28" s="30"/>
      <c r="C28" s="30"/>
      <c r="D28" s="30"/>
      <c r="E28" s="30"/>
      <c r="F28" s="31"/>
      <c r="G28" s="31"/>
      <c r="H28" s="31"/>
      <c r="I28" s="31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1" ht="13.5" customHeight="1" x14ac:dyDescent="0.35">
      <c r="A29" s="30"/>
      <c r="B29" s="30"/>
      <c r="C29" s="30"/>
      <c r="D29" s="30"/>
      <c r="E29" s="30"/>
      <c r="F29" s="31"/>
      <c r="G29" s="31"/>
      <c r="H29" s="31"/>
      <c r="I29" s="3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1" ht="13.5" customHeight="1" x14ac:dyDescent="0.35">
      <c r="A30" s="30"/>
      <c r="B30" s="30"/>
      <c r="C30" s="30"/>
      <c r="D30" s="30"/>
      <c r="E30" s="30"/>
      <c r="F30" s="31"/>
      <c r="G30" s="31"/>
      <c r="H30" s="31"/>
      <c r="I30" s="3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1" ht="13.5" customHeight="1" x14ac:dyDescent="0.35">
      <c r="A31" s="30"/>
      <c r="B31" s="30"/>
      <c r="C31" s="30"/>
      <c r="D31" s="30"/>
      <c r="E31" s="30"/>
      <c r="F31" s="31"/>
      <c r="G31" s="31"/>
      <c r="H31" s="31"/>
      <c r="I31" s="31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1" ht="13.5" customHeight="1" x14ac:dyDescent="0.35">
      <c r="A32" s="30"/>
      <c r="B32" s="30"/>
      <c r="C32" s="30"/>
      <c r="D32" s="30"/>
      <c r="E32" s="30"/>
      <c r="F32" s="31"/>
      <c r="G32" s="31"/>
      <c r="H32" s="31"/>
      <c r="I32" s="31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ht="13.5" customHeight="1" x14ac:dyDescent="0.35">
      <c r="A33" s="30"/>
      <c r="B33" s="30"/>
      <c r="C33" s="30"/>
      <c r="D33" s="30"/>
      <c r="E33" s="30"/>
      <c r="F33" s="31"/>
      <c r="G33" s="31"/>
      <c r="H33" s="31"/>
      <c r="I33" s="31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ht="13.5" customHeight="1" x14ac:dyDescent="0.35">
      <c r="A34" s="30"/>
      <c r="B34" s="30"/>
      <c r="C34" s="30"/>
      <c r="D34" s="30"/>
      <c r="E34" s="30"/>
      <c r="F34" s="31"/>
      <c r="G34" s="31"/>
      <c r="H34" s="31"/>
      <c r="I34" s="31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ht="13.5" customHeight="1" x14ac:dyDescent="0.35">
      <c r="A35" s="30"/>
      <c r="B35" s="30"/>
      <c r="C35" s="30"/>
      <c r="D35" s="30"/>
      <c r="E35" s="30"/>
      <c r="F35" s="31"/>
      <c r="G35" s="31"/>
      <c r="H35" s="31"/>
      <c r="I35" s="31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ht="13.5" customHeight="1" x14ac:dyDescent="0.35">
      <c r="A36" s="30"/>
      <c r="B36" s="30"/>
      <c r="C36" s="30"/>
      <c r="D36" s="30"/>
      <c r="E36" s="30"/>
      <c r="F36" s="31"/>
      <c r="G36" s="31"/>
      <c r="H36" s="31"/>
      <c r="I36" s="31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ht="13.5" customHeight="1" x14ac:dyDescent="0.35">
      <c r="A37" s="30"/>
      <c r="B37" s="30"/>
      <c r="C37" s="30"/>
      <c r="D37" s="30"/>
      <c r="E37" s="30"/>
      <c r="F37" s="31"/>
      <c r="G37" s="31"/>
      <c r="H37" s="31"/>
      <c r="I37" s="31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ht="13.5" customHeight="1" x14ac:dyDescent="0.35">
      <c r="A38" s="30"/>
      <c r="B38" s="30"/>
      <c r="C38" s="30"/>
      <c r="D38" s="30"/>
      <c r="E38" s="30"/>
      <c r="F38" s="31"/>
      <c r="G38" s="31"/>
      <c r="H38" s="31"/>
      <c r="I38" s="31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ht="13.5" customHeight="1" x14ac:dyDescent="0.35">
      <c r="A39" s="30"/>
      <c r="B39" s="30"/>
      <c r="C39" s="30"/>
      <c r="D39" s="30"/>
      <c r="E39" s="30"/>
      <c r="F39" s="31"/>
      <c r="G39" s="31"/>
      <c r="H39" s="31"/>
      <c r="I39" s="31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 ht="13.5" customHeight="1" x14ac:dyDescent="0.35">
      <c r="A40" s="30"/>
      <c r="B40" s="30"/>
      <c r="C40" s="30"/>
      <c r="D40" s="30"/>
      <c r="E40" s="30"/>
      <c r="F40" s="31"/>
      <c r="G40" s="31"/>
      <c r="H40" s="31"/>
      <c r="I40" s="31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ht="13.5" customHeight="1" x14ac:dyDescent="0.35">
      <c r="A41" s="30"/>
      <c r="B41" s="30"/>
      <c r="C41" s="30"/>
      <c r="D41" s="30"/>
      <c r="E41" s="30"/>
      <c r="F41" s="31"/>
      <c r="G41" s="31"/>
      <c r="H41" s="31"/>
      <c r="I41" s="31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 ht="13.5" customHeight="1" x14ac:dyDescent="0.35">
      <c r="A42" s="30"/>
      <c r="B42" s="30"/>
      <c r="C42" s="30"/>
      <c r="D42" s="30"/>
      <c r="E42" s="30"/>
      <c r="F42" s="31"/>
      <c r="G42" s="31"/>
      <c r="H42" s="31"/>
      <c r="I42" s="31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 ht="13.5" customHeight="1" x14ac:dyDescent="0.35">
      <c r="A43" s="30"/>
      <c r="B43" s="30"/>
      <c r="C43" s="30"/>
      <c r="D43" s="30"/>
      <c r="E43" s="30"/>
      <c r="F43" s="31"/>
      <c r="G43" s="31"/>
      <c r="H43" s="31"/>
      <c r="I43" s="31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ht="13.5" customHeight="1" x14ac:dyDescent="0.35">
      <c r="A44" s="30"/>
      <c r="B44" s="30"/>
      <c r="C44" s="30"/>
      <c r="D44" s="30"/>
      <c r="E44" s="30"/>
      <c r="F44" s="31"/>
      <c r="G44" s="31"/>
      <c r="H44" s="31"/>
      <c r="I44" s="31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 ht="13.5" customHeight="1" x14ac:dyDescent="0.35">
      <c r="A45" s="30"/>
      <c r="B45" s="30"/>
      <c r="C45" s="30"/>
      <c r="D45" s="30"/>
      <c r="E45" s="30"/>
      <c r="F45" s="31"/>
      <c r="G45" s="31"/>
      <c r="H45" s="31"/>
      <c r="I45" s="31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spans="1:20" ht="13.5" customHeight="1" x14ac:dyDescent="0.35">
      <c r="A46" s="30"/>
      <c r="B46" s="30"/>
      <c r="C46" s="30"/>
      <c r="D46" s="30"/>
      <c r="E46" s="30"/>
      <c r="F46" s="31"/>
      <c r="G46" s="31"/>
      <c r="H46" s="31"/>
      <c r="I46" s="31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 ht="13.5" customHeight="1" x14ac:dyDescent="0.35">
      <c r="A47" s="30"/>
      <c r="B47" s="30"/>
      <c r="C47" s="30"/>
      <c r="D47" s="30"/>
      <c r="E47" s="30"/>
      <c r="F47" s="31"/>
      <c r="G47" s="31"/>
      <c r="H47" s="31"/>
      <c r="I47" s="31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 ht="13.5" customHeight="1" x14ac:dyDescent="0.35">
      <c r="A48" s="30"/>
      <c r="B48" s="30"/>
      <c r="C48" s="30"/>
      <c r="D48" s="30"/>
      <c r="E48" s="30"/>
      <c r="F48" s="31"/>
      <c r="G48" s="31"/>
      <c r="H48" s="31"/>
      <c r="I48" s="31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 ht="13.5" customHeight="1" x14ac:dyDescent="0.35">
      <c r="A49" s="30"/>
      <c r="B49" s="30"/>
      <c r="C49" s="30"/>
      <c r="D49" s="30"/>
      <c r="E49" s="30"/>
      <c r="F49" s="31"/>
      <c r="G49" s="31"/>
      <c r="H49" s="31"/>
      <c r="I49" s="31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 spans="1:20" ht="13.5" customHeight="1" x14ac:dyDescent="0.35">
      <c r="A50" s="30"/>
      <c r="B50" s="30"/>
      <c r="C50" s="30"/>
      <c r="D50" s="30"/>
      <c r="E50" s="30"/>
      <c r="F50" s="31"/>
      <c r="G50" s="31"/>
      <c r="H50" s="31"/>
      <c r="I50" s="31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 spans="1:20" ht="13.5" customHeight="1" x14ac:dyDescent="0.35">
      <c r="A51" s="30"/>
      <c r="B51" s="30"/>
      <c r="C51" s="30"/>
      <c r="D51" s="30"/>
      <c r="E51" s="30"/>
      <c r="F51" s="31"/>
      <c r="G51" s="31"/>
      <c r="H51" s="31"/>
      <c r="I51" s="31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 spans="1:20" ht="13.5" customHeight="1" x14ac:dyDescent="0.35">
      <c r="A52" s="30"/>
      <c r="B52" s="30"/>
      <c r="C52" s="30"/>
      <c r="D52" s="30"/>
      <c r="E52" s="30"/>
      <c r="F52" s="31"/>
      <c r="G52" s="31"/>
      <c r="H52" s="31"/>
      <c r="I52" s="31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 ht="13.5" customHeight="1" x14ac:dyDescent="0.35">
      <c r="A53" s="30"/>
      <c r="B53" s="30"/>
      <c r="C53" s="30"/>
      <c r="D53" s="30"/>
      <c r="E53" s="30"/>
      <c r="F53" s="31"/>
      <c r="G53" s="31"/>
      <c r="H53" s="31"/>
      <c r="I53" s="31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</row>
    <row r="54" spans="1:20" ht="13.5" customHeight="1" x14ac:dyDescent="0.35">
      <c r="A54" s="30"/>
      <c r="B54" s="30"/>
      <c r="C54" s="30"/>
      <c r="D54" s="30"/>
      <c r="E54" s="30"/>
      <c r="F54" s="31"/>
      <c r="G54" s="31"/>
      <c r="H54" s="31"/>
      <c r="I54" s="31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:20" ht="13.5" customHeight="1" x14ac:dyDescent="0.35">
      <c r="A55" s="30"/>
      <c r="B55" s="30"/>
      <c r="C55" s="30"/>
      <c r="D55" s="30"/>
      <c r="E55" s="30"/>
      <c r="F55" s="31"/>
      <c r="G55" s="31"/>
      <c r="H55" s="31"/>
      <c r="I55" s="3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:20" ht="13.5" customHeight="1" x14ac:dyDescent="0.35">
      <c r="A56" s="30"/>
      <c r="B56" s="30"/>
      <c r="C56" s="30"/>
      <c r="D56" s="30"/>
      <c r="E56" s="30"/>
      <c r="F56" s="31"/>
      <c r="G56" s="31"/>
      <c r="H56" s="31"/>
      <c r="I56" s="31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ht="13.5" customHeight="1" x14ac:dyDescent="0.35">
      <c r="A57" s="30"/>
      <c r="B57" s="30"/>
      <c r="C57" s="30"/>
      <c r="D57" s="30"/>
      <c r="E57" s="30"/>
      <c r="F57" s="31"/>
      <c r="G57" s="31"/>
      <c r="H57" s="31"/>
      <c r="I57" s="31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</row>
    <row r="58" spans="1:20" ht="13.5" customHeight="1" x14ac:dyDescent="0.35">
      <c r="A58" s="30"/>
      <c r="B58" s="30"/>
      <c r="C58" s="30"/>
      <c r="D58" s="30"/>
      <c r="E58" s="30"/>
      <c r="F58" s="31"/>
      <c r="G58" s="31"/>
      <c r="H58" s="31"/>
      <c r="I58" s="31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 spans="1:20" ht="13.5" customHeight="1" x14ac:dyDescent="0.35">
      <c r="A59" s="30"/>
      <c r="B59" s="30"/>
      <c r="C59" s="30"/>
      <c r="D59" s="30"/>
      <c r="E59" s="30"/>
      <c r="F59" s="31"/>
      <c r="G59" s="31"/>
      <c r="H59" s="31"/>
      <c r="I59" s="31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 spans="1:20" ht="13.5" customHeight="1" x14ac:dyDescent="0.35">
      <c r="A60" s="30"/>
      <c r="B60" s="30"/>
      <c r="C60" s="30"/>
      <c r="D60" s="30"/>
      <c r="E60" s="30"/>
      <c r="F60" s="31"/>
      <c r="G60" s="31"/>
      <c r="H60" s="31"/>
      <c r="I60" s="31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 ht="13.5" customHeight="1" x14ac:dyDescent="0.35">
      <c r="A61" s="30"/>
      <c r="B61" s="30"/>
      <c r="C61" s="30"/>
      <c r="D61" s="30"/>
      <c r="E61" s="30"/>
      <c r="F61" s="31"/>
      <c r="G61" s="31"/>
      <c r="H61" s="31"/>
      <c r="I61" s="31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1:20" ht="13.5" customHeight="1" x14ac:dyDescent="0.35">
      <c r="A62" s="30"/>
      <c r="B62" s="30"/>
      <c r="C62" s="30"/>
      <c r="D62" s="30"/>
      <c r="E62" s="30"/>
      <c r="F62" s="31"/>
      <c r="G62" s="31"/>
      <c r="H62" s="31"/>
      <c r="I62" s="31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 spans="1:20" ht="13.5" customHeight="1" x14ac:dyDescent="0.35">
      <c r="A63" s="30"/>
      <c r="B63" s="30"/>
      <c r="C63" s="30"/>
      <c r="D63" s="30"/>
      <c r="E63" s="30"/>
      <c r="F63" s="31"/>
      <c r="G63" s="31"/>
      <c r="H63" s="31"/>
      <c r="I63" s="31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 ht="13.5" customHeight="1" x14ac:dyDescent="0.35">
      <c r="A64" s="30"/>
      <c r="B64" s="30"/>
      <c r="C64" s="30"/>
      <c r="D64" s="30"/>
      <c r="E64" s="30"/>
      <c r="F64" s="31"/>
      <c r="G64" s="31"/>
      <c r="H64" s="31"/>
      <c r="I64" s="31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</row>
    <row r="65" spans="1:20" ht="13.5" customHeight="1" x14ac:dyDescent="0.35">
      <c r="A65" s="30"/>
      <c r="B65" s="30"/>
      <c r="C65" s="30"/>
      <c r="D65" s="30"/>
      <c r="E65" s="30"/>
      <c r="F65" s="31"/>
      <c r="G65" s="31"/>
      <c r="H65" s="31"/>
      <c r="I65" s="31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</row>
    <row r="66" spans="1:20" ht="13.5" customHeight="1" x14ac:dyDescent="0.35">
      <c r="A66" s="30"/>
      <c r="B66" s="30"/>
      <c r="C66" s="30"/>
      <c r="D66" s="30"/>
      <c r="E66" s="30"/>
      <c r="F66" s="31"/>
      <c r="G66" s="31"/>
      <c r="H66" s="31"/>
      <c r="I66" s="31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 ht="13.5" customHeight="1" x14ac:dyDescent="0.35">
      <c r="A67" s="30"/>
      <c r="B67" s="30"/>
      <c r="C67" s="30"/>
      <c r="D67" s="30"/>
      <c r="E67" s="30"/>
      <c r="F67" s="31"/>
      <c r="G67" s="31"/>
      <c r="H67" s="31"/>
      <c r="I67" s="31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 spans="1:20" ht="13.5" customHeight="1" x14ac:dyDescent="0.35">
      <c r="A68" s="30"/>
      <c r="B68" s="30"/>
      <c r="C68" s="30"/>
      <c r="D68" s="30"/>
      <c r="E68" s="30"/>
      <c r="F68" s="31"/>
      <c r="G68" s="31"/>
      <c r="H68" s="31"/>
      <c r="I68" s="31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 spans="1:20" ht="13.5" customHeight="1" x14ac:dyDescent="0.35">
      <c r="A69" s="30"/>
      <c r="B69" s="30"/>
      <c r="C69" s="30"/>
      <c r="D69" s="30"/>
      <c r="E69" s="30"/>
      <c r="F69" s="31"/>
      <c r="G69" s="31"/>
      <c r="H69" s="31"/>
      <c r="I69" s="31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</row>
    <row r="70" spans="1:20" ht="13.5" customHeight="1" x14ac:dyDescent="0.35">
      <c r="A70" s="30"/>
      <c r="B70" s="30"/>
      <c r="C70" s="30"/>
      <c r="D70" s="30"/>
      <c r="E70" s="30"/>
      <c r="F70" s="31"/>
      <c r="G70" s="31"/>
      <c r="H70" s="31"/>
      <c r="I70" s="31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</row>
    <row r="71" spans="1:20" ht="13.5" customHeight="1" x14ac:dyDescent="0.35">
      <c r="A71" s="30"/>
      <c r="B71" s="30"/>
      <c r="C71" s="30"/>
      <c r="D71" s="30"/>
      <c r="E71" s="30"/>
      <c r="F71" s="31"/>
      <c r="G71" s="31"/>
      <c r="H71" s="31"/>
      <c r="I71" s="31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</row>
    <row r="72" spans="1:20" ht="13.5" customHeight="1" x14ac:dyDescent="0.35">
      <c r="A72" s="30"/>
      <c r="B72" s="30"/>
      <c r="C72" s="30"/>
      <c r="D72" s="30"/>
      <c r="E72" s="30"/>
      <c r="F72" s="31"/>
      <c r="G72" s="31"/>
      <c r="H72" s="31"/>
      <c r="I72" s="31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</row>
    <row r="73" spans="1:20" ht="13.5" customHeight="1" x14ac:dyDescent="0.35">
      <c r="A73" s="30"/>
      <c r="B73" s="30"/>
      <c r="C73" s="30"/>
      <c r="D73" s="30"/>
      <c r="E73" s="30"/>
      <c r="F73" s="31"/>
      <c r="G73" s="31"/>
      <c r="H73" s="31"/>
      <c r="I73" s="31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 ht="13.5" customHeight="1" x14ac:dyDescent="0.35">
      <c r="A74" s="30"/>
      <c r="B74" s="30"/>
      <c r="C74" s="30"/>
      <c r="D74" s="30"/>
      <c r="E74" s="30"/>
      <c r="F74" s="31"/>
      <c r="G74" s="31"/>
      <c r="H74" s="31"/>
      <c r="I74" s="31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 ht="13.5" customHeight="1" x14ac:dyDescent="0.35">
      <c r="A75" s="30"/>
      <c r="B75" s="30"/>
      <c r="C75" s="30"/>
      <c r="D75" s="30"/>
      <c r="E75" s="30"/>
      <c r="F75" s="31"/>
      <c r="G75" s="31"/>
      <c r="H75" s="31"/>
      <c r="I75" s="31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 ht="13.5" customHeight="1" x14ac:dyDescent="0.35">
      <c r="A76" s="30"/>
      <c r="B76" s="30"/>
      <c r="C76" s="30"/>
      <c r="D76" s="30"/>
      <c r="E76" s="30"/>
      <c r="F76" s="31"/>
      <c r="G76" s="31"/>
      <c r="H76" s="31"/>
      <c r="I76" s="31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 ht="13.5" customHeight="1" x14ac:dyDescent="0.35">
      <c r="A77" s="30"/>
      <c r="B77" s="30"/>
      <c r="C77" s="30"/>
      <c r="D77" s="30"/>
      <c r="E77" s="30"/>
      <c r="F77" s="31"/>
      <c r="G77" s="31"/>
      <c r="H77" s="31"/>
      <c r="I77" s="31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ht="13.5" customHeight="1" x14ac:dyDescent="0.35">
      <c r="A78" s="30"/>
      <c r="B78" s="30"/>
      <c r="C78" s="30"/>
      <c r="D78" s="30"/>
      <c r="E78" s="30"/>
      <c r="F78" s="31"/>
      <c r="G78" s="31"/>
      <c r="H78" s="31"/>
      <c r="I78" s="31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 ht="13.5" customHeight="1" x14ac:dyDescent="0.35">
      <c r="A79" s="30"/>
      <c r="B79" s="30"/>
      <c r="C79" s="30"/>
      <c r="D79" s="30"/>
      <c r="E79" s="30"/>
      <c r="F79" s="31"/>
      <c r="G79" s="31"/>
      <c r="H79" s="31"/>
      <c r="I79" s="31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 ht="13.5" customHeight="1" x14ac:dyDescent="0.35">
      <c r="A80" s="30"/>
      <c r="B80" s="30"/>
      <c r="C80" s="30"/>
      <c r="D80" s="30"/>
      <c r="E80" s="30"/>
      <c r="F80" s="31"/>
      <c r="G80" s="31"/>
      <c r="H80" s="31"/>
      <c r="I80" s="31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 spans="1:20" ht="13.5" customHeight="1" x14ac:dyDescent="0.35">
      <c r="A81" s="30"/>
      <c r="B81" s="30"/>
      <c r="C81" s="30"/>
      <c r="D81" s="30"/>
      <c r="E81" s="30"/>
      <c r="F81" s="31"/>
      <c r="G81" s="31"/>
      <c r="H81" s="31"/>
      <c r="I81" s="31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</row>
    <row r="82" spans="1:20" ht="13.5" customHeight="1" x14ac:dyDescent="0.35">
      <c r="A82" s="30"/>
      <c r="B82" s="30"/>
      <c r="C82" s="30"/>
      <c r="D82" s="30"/>
      <c r="E82" s="30"/>
      <c r="F82" s="31"/>
      <c r="G82" s="31"/>
      <c r="H82" s="31"/>
      <c r="I82" s="31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 spans="1:20" ht="13.5" customHeight="1" x14ac:dyDescent="0.35">
      <c r="A83" s="30"/>
      <c r="B83" s="30"/>
      <c r="C83" s="30"/>
      <c r="D83" s="30"/>
      <c r="E83" s="30"/>
      <c r="F83" s="31"/>
      <c r="G83" s="31"/>
      <c r="H83" s="31"/>
      <c r="I83" s="31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 spans="1:20" ht="13.5" customHeight="1" x14ac:dyDescent="0.35">
      <c r="A84" s="30"/>
      <c r="B84" s="30"/>
      <c r="C84" s="30"/>
      <c r="D84" s="30"/>
      <c r="E84" s="30"/>
      <c r="F84" s="31"/>
      <c r="G84" s="31"/>
      <c r="H84" s="31"/>
      <c r="I84" s="31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0" ht="13.5" customHeight="1" x14ac:dyDescent="0.35">
      <c r="A85" s="30"/>
      <c r="B85" s="30"/>
      <c r="C85" s="30"/>
      <c r="D85" s="30"/>
      <c r="E85" s="30"/>
      <c r="F85" s="31"/>
      <c r="G85" s="31"/>
      <c r="H85" s="31"/>
      <c r="I85" s="31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3.5" customHeight="1" x14ac:dyDescent="0.35">
      <c r="A86" s="30"/>
      <c r="B86" s="30"/>
      <c r="C86" s="30"/>
      <c r="D86" s="30"/>
      <c r="E86" s="30"/>
      <c r="F86" s="31"/>
      <c r="G86" s="31"/>
      <c r="H86" s="31"/>
      <c r="I86" s="31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ht="13.5" customHeight="1" x14ac:dyDescent="0.35">
      <c r="A87" s="30"/>
      <c r="B87" s="30"/>
      <c r="C87" s="30"/>
      <c r="D87" s="30"/>
      <c r="E87" s="30"/>
      <c r="F87" s="31"/>
      <c r="G87" s="31"/>
      <c r="H87" s="31"/>
      <c r="I87" s="31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</row>
    <row r="88" spans="1:20" ht="13.5" customHeight="1" x14ac:dyDescent="0.35">
      <c r="A88" s="30"/>
      <c r="B88" s="30"/>
      <c r="C88" s="30"/>
      <c r="D88" s="30"/>
      <c r="E88" s="30"/>
      <c r="F88" s="31"/>
      <c r="G88" s="31"/>
      <c r="H88" s="31"/>
      <c r="I88" s="31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</row>
    <row r="89" spans="1:20" ht="13.5" customHeight="1" x14ac:dyDescent="0.35">
      <c r="A89" s="30"/>
      <c r="B89" s="30"/>
      <c r="C89" s="30"/>
      <c r="D89" s="30"/>
      <c r="E89" s="30"/>
      <c r="F89" s="31"/>
      <c r="G89" s="31"/>
      <c r="H89" s="31"/>
      <c r="I89" s="31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</row>
    <row r="90" spans="1:20" ht="13.5" customHeight="1" x14ac:dyDescent="0.35">
      <c r="A90" s="30"/>
      <c r="B90" s="30"/>
      <c r="C90" s="30"/>
      <c r="D90" s="30"/>
      <c r="E90" s="30"/>
      <c r="F90" s="31"/>
      <c r="G90" s="31"/>
      <c r="H90" s="31"/>
      <c r="I90" s="31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</row>
    <row r="91" spans="1:20" ht="13.5" customHeight="1" x14ac:dyDescent="0.35">
      <c r="A91" s="30"/>
      <c r="B91" s="30"/>
      <c r="C91" s="30"/>
      <c r="D91" s="30"/>
      <c r="E91" s="30"/>
      <c r="F91" s="31"/>
      <c r="G91" s="31"/>
      <c r="H91" s="31"/>
      <c r="I91" s="31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</row>
    <row r="92" spans="1:20" ht="13.5" customHeight="1" x14ac:dyDescent="0.35">
      <c r="A92" s="30"/>
      <c r="B92" s="30"/>
      <c r="C92" s="30"/>
      <c r="D92" s="30"/>
      <c r="E92" s="30"/>
      <c r="F92" s="31"/>
      <c r="G92" s="31"/>
      <c r="H92" s="31"/>
      <c r="I92" s="3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</row>
    <row r="93" spans="1:20" ht="13.5" customHeight="1" x14ac:dyDescent="0.35">
      <c r="A93" s="30"/>
      <c r="B93" s="30"/>
      <c r="C93" s="30"/>
      <c r="D93" s="30"/>
      <c r="E93" s="30"/>
      <c r="F93" s="31"/>
      <c r="G93" s="31"/>
      <c r="H93" s="31"/>
      <c r="I93" s="31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</row>
    <row r="94" spans="1:20" ht="13.5" customHeight="1" x14ac:dyDescent="0.35">
      <c r="A94" s="30"/>
      <c r="B94" s="30"/>
      <c r="C94" s="30"/>
      <c r="D94" s="30"/>
      <c r="E94" s="30"/>
      <c r="F94" s="31"/>
      <c r="G94" s="31"/>
      <c r="H94" s="31"/>
      <c r="I94" s="31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</row>
    <row r="95" spans="1:20" ht="13.5" customHeight="1" x14ac:dyDescent="0.35">
      <c r="A95" s="30"/>
      <c r="B95" s="30"/>
      <c r="C95" s="30"/>
      <c r="D95" s="30"/>
      <c r="E95" s="30"/>
      <c r="F95" s="31"/>
      <c r="G95" s="31"/>
      <c r="H95" s="31"/>
      <c r="I95" s="31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</row>
    <row r="96" spans="1:20" ht="13.5" customHeight="1" x14ac:dyDescent="0.35">
      <c r="A96" s="30"/>
      <c r="B96" s="30"/>
      <c r="C96" s="30"/>
      <c r="D96" s="30"/>
      <c r="E96" s="30"/>
      <c r="F96" s="31"/>
      <c r="G96" s="31"/>
      <c r="H96" s="31"/>
      <c r="I96" s="31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 spans="1:20" ht="13.5" customHeight="1" x14ac:dyDescent="0.35">
      <c r="A97" s="30"/>
      <c r="B97" s="30"/>
      <c r="C97" s="30"/>
      <c r="D97" s="30"/>
      <c r="E97" s="30"/>
      <c r="F97" s="31"/>
      <c r="G97" s="31"/>
      <c r="H97" s="31"/>
      <c r="I97" s="31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</row>
    <row r="98" spans="1:20" ht="13.5" customHeight="1" x14ac:dyDescent="0.35">
      <c r="A98" s="30"/>
      <c r="B98" s="30"/>
      <c r="C98" s="30"/>
      <c r="D98" s="30"/>
      <c r="E98" s="30"/>
      <c r="F98" s="31"/>
      <c r="G98" s="31"/>
      <c r="H98" s="31"/>
      <c r="I98" s="31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.5" customHeight="1" x14ac:dyDescent="0.35">
      <c r="A99" s="30"/>
      <c r="B99" s="30"/>
      <c r="C99" s="30"/>
      <c r="D99" s="30"/>
      <c r="E99" s="30"/>
      <c r="F99" s="31"/>
      <c r="G99" s="31"/>
      <c r="H99" s="31"/>
      <c r="I99" s="31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</row>
    <row r="100" spans="1:20" ht="13.5" customHeight="1" x14ac:dyDescent="0.35">
      <c r="A100" s="30"/>
      <c r="B100" s="30"/>
      <c r="C100" s="30"/>
      <c r="D100" s="30"/>
      <c r="E100" s="30"/>
      <c r="F100" s="31"/>
      <c r="G100" s="31"/>
      <c r="H100" s="31"/>
      <c r="I100" s="31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</row>
  </sheetData>
  <mergeCells count="19">
    <mergeCell ref="A1:A3"/>
    <mergeCell ref="A6:A7"/>
    <mergeCell ref="B6:F6"/>
    <mergeCell ref="G6:J6"/>
    <mergeCell ref="K6:N6"/>
    <mergeCell ref="B5:U5"/>
    <mergeCell ref="B4:U4"/>
    <mergeCell ref="B1:S3"/>
    <mergeCell ref="U1:U3"/>
    <mergeCell ref="U6:U7"/>
    <mergeCell ref="B8:B24"/>
    <mergeCell ref="S6:S7"/>
    <mergeCell ref="T6:T7"/>
    <mergeCell ref="P6:P7"/>
    <mergeCell ref="O6:O7"/>
    <mergeCell ref="Q6:Q7"/>
    <mergeCell ref="R6:R7"/>
    <mergeCell ref="C8:C24"/>
    <mergeCell ref="D8:D24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opLeftCell="D2" zoomScale="60" zoomScaleNormal="60" workbookViewId="0">
      <selection activeCell="I8" sqref="I8"/>
    </sheetView>
  </sheetViews>
  <sheetFormatPr baseColWidth="10" defaultColWidth="14.453125" defaultRowHeight="15" customHeight="1" x14ac:dyDescent="0.35"/>
  <cols>
    <col min="1" max="1" width="25.7265625" customWidth="1"/>
    <col min="2" max="2" width="14.54296875" customWidth="1"/>
    <col min="3" max="4" width="15.54296875" customWidth="1"/>
    <col min="5" max="5" width="19.81640625" customWidth="1"/>
    <col min="6" max="6" width="14.26953125" customWidth="1"/>
    <col min="7" max="7" width="28.26953125" customWidth="1"/>
    <col min="8" max="8" width="18" customWidth="1"/>
    <col min="9" max="9" width="35.81640625" customWidth="1"/>
    <col min="10" max="10" width="15.7265625" customWidth="1"/>
    <col min="11" max="11" width="8.7265625" customWidth="1"/>
    <col min="12" max="12" width="7.81640625" customWidth="1"/>
    <col min="13" max="13" width="8.1796875" customWidth="1"/>
    <col min="14" max="14" width="8.26953125" customWidth="1"/>
    <col min="15" max="15" width="69.453125" customWidth="1"/>
    <col min="16" max="16" width="28.7265625" customWidth="1"/>
    <col min="17" max="17" width="16.54296875" customWidth="1"/>
    <col min="18" max="18" width="16.26953125" customWidth="1"/>
    <col min="19" max="19" width="17.1796875" customWidth="1"/>
    <col min="20" max="21" width="18.81640625" customWidth="1"/>
  </cols>
  <sheetData>
    <row r="1" spans="1:21" ht="30" customHeight="1" x14ac:dyDescent="0.35">
      <c r="A1" s="126"/>
      <c r="B1" s="149"/>
      <c r="C1" s="147" t="s">
        <v>20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  <c r="T1" s="32" t="s">
        <v>21</v>
      </c>
      <c r="U1" s="146"/>
    </row>
    <row r="2" spans="1:21" ht="41.25" customHeight="1" x14ac:dyDescent="0.35">
      <c r="A2" s="127"/>
      <c r="B2" s="151"/>
      <c r="C2" s="127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1"/>
      <c r="T2" s="32" t="s">
        <v>22</v>
      </c>
      <c r="U2" s="121"/>
    </row>
    <row r="3" spans="1:21" ht="30" customHeight="1" x14ac:dyDescent="0.35">
      <c r="A3" s="128"/>
      <c r="B3" s="153"/>
      <c r="C3" s="128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3"/>
      <c r="T3" s="32" t="s">
        <v>23</v>
      </c>
      <c r="U3" s="122"/>
    </row>
    <row r="4" spans="1:21" ht="24.75" customHeight="1" x14ac:dyDescent="0.35">
      <c r="A4" s="1" t="s">
        <v>24</v>
      </c>
      <c r="B4" s="157">
        <v>2026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</row>
    <row r="5" spans="1:21" ht="39.75" customHeight="1" x14ac:dyDescent="0.35">
      <c r="A5" s="2" t="s">
        <v>25</v>
      </c>
      <c r="B5" s="154" t="s">
        <v>270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6"/>
    </row>
    <row r="6" spans="1:21" ht="33" customHeight="1" x14ac:dyDescent="0.35">
      <c r="A6" s="129" t="s">
        <v>26</v>
      </c>
      <c r="B6" s="130" t="s">
        <v>27</v>
      </c>
      <c r="C6" s="131"/>
      <c r="D6" s="131"/>
      <c r="E6" s="131"/>
      <c r="F6" s="132"/>
      <c r="G6" s="133" t="s">
        <v>28</v>
      </c>
      <c r="H6" s="131"/>
      <c r="I6" s="131"/>
      <c r="J6" s="132"/>
      <c r="K6" s="145" t="s">
        <v>168</v>
      </c>
      <c r="L6" s="131"/>
      <c r="M6" s="131"/>
      <c r="N6" s="132"/>
      <c r="O6" s="123" t="s">
        <v>30</v>
      </c>
      <c r="P6" s="123" t="s">
        <v>31</v>
      </c>
      <c r="Q6" s="123" t="s">
        <v>32</v>
      </c>
      <c r="R6" s="123" t="s">
        <v>33</v>
      </c>
      <c r="S6" s="123" t="s">
        <v>34</v>
      </c>
      <c r="T6" s="123" t="s">
        <v>35</v>
      </c>
      <c r="U6" s="123" t="s">
        <v>279</v>
      </c>
    </row>
    <row r="7" spans="1:21" ht="60.75" customHeight="1" x14ac:dyDescent="0.35">
      <c r="A7" s="121"/>
      <c r="B7" s="3" t="s">
        <v>36</v>
      </c>
      <c r="C7" s="3" t="s">
        <v>37</v>
      </c>
      <c r="D7" s="3" t="s">
        <v>38</v>
      </c>
      <c r="E7" s="76" t="s">
        <v>39</v>
      </c>
      <c r="F7" s="3" t="s">
        <v>40</v>
      </c>
      <c r="G7" s="67" t="s">
        <v>41</v>
      </c>
      <c r="H7" s="67" t="s">
        <v>42</v>
      </c>
      <c r="I7" s="6" t="s">
        <v>43</v>
      </c>
      <c r="J7" s="6" t="s">
        <v>44</v>
      </c>
      <c r="K7" s="6">
        <v>2024</v>
      </c>
      <c r="L7" s="6">
        <v>2025</v>
      </c>
      <c r="M7" s="6">
        <v>2026</v>
      </c>
      <c r="N7" s="6">
        <v>2027</v>
      </c>
      <c r="O7" s="144"/>
      <c r="P7" s="144"/>
      <c r="Q7" s="144"/>
      <c r="R7" s="144"/>
      <c r="S7" s="144"/>
      <c r="T7" s="122"/>
      <c r="U7" s="122"/>
    </row>
    <row r="8" spans="1:21" ht="110.25" customHeight="1" x14ac:dyDescent="0.35">
      <c r="A8" s="77" t="s">
        <v>169</v>
      </c>
      <c r="B8" s="143"/>
      <c r="C8" s="143"/>
      <c r="D8" s="143"/>
      <c r="E8" s="143"/>
      <c r="F8" s="143"/>
      <c r="G8" s="77" t="s">
        <v>171</v>
      </c>
      <c r="H8" s="95" t="s">
        <v>172</v>
      </c>
      <c r="I8" s="8" t="s">
        <v>173</v>
      </c>
      <c r="J8" s="11" t="s">
        <v>174</v>
      </c>
      <c r="K8" s="11" t="s">
        <v>174</v>
      </c>
      <c r="L8" s="12" t="s">
        <v>174</v>
      </c>
      <c r="M8" s="12" t="s">
        <v>174</v>
      </c>
      <c r="N8" s="12" t="s">
        <v>174</v>
      </c>
      <c r="O8" s="34" t="s">
        <v>175</v>
      </c>
      <c r="P8" s="33" t="s">
        <v>167</v>
      </c>
      <c r="Q8" s="11"/>
      <c r="R8" s="11"/>
      <c r="S8" s="11"/>
      <c r="U8" s="11"/>
    </row>
    <row r="9" spans="1:21" ht="154.5" customHeight="1" x14ac:dyDescent="0.35">
      <c r="A9" s="77" t="s">
        <v>169</v>
      </c>
      <c r="B9" s="143"/>
      <c r="C9" s="143"/>
      <c r="D9" s="143"/>
      <c r="E9" s="143"/>
      <c r="F9" s="143"/>
      <c r="G9" s="77" t="s">
        <v>177</v>
      </c>
      <c r="H9" s="95" t="s">
        <v>178</v>
      </c>
      <c r="I9" s="8" t="s">
        <v>179</v>
      </c>
      <c r="J9" s="9" t="s">
        <v>180</v>
      </c>
      <c r="K9" s="9" t="s">
        <v>174</v>
      </c>
      <c r="L9" s="34" t="s">
        <v>174</v>
      </c>
      <c r="M9" s="34" t="s">
        <v>174</v>
      </c>
      <c r="N9" s="34" t="s">
        <v>174</v>
      </c>
      <c r="O9" s="34" t="s">
        <v>175</v>
      </c>
      <c r="P9" s="33" t="s">
        <v>176</v>
      </c>
      <c r="Q9" s="15"/>
      <c r="R9" s="11"/>
      <c r="S9" s="11"/>
      <c r="T9" s="11"/>
      <c r="U9" s="11"/>
    </row>
    <row r="10" spans="1:21" ht="96" customHeight="1" x14ac:dyDescent="0.35">
      <c r="A10" s="77" t="s">
        <v>169</v>
      </c>
      <c r="B10" s="143"/>
      <c r="C10" s="143"/>
      <c r="D10" s="143"/>
      <c r="E10" s="143"/>
      <c r="F10" s="143"/>
      <c r="G10" s="77" t="s">
        <v>181</v>
      </c>
      <c r="H10" s="95" t="s">
        <v>182</v>
      </c>
      <c r="I10" s="8" t="s">
        <v>183</v>
      </c>
      <c r="J10" s="24">
        <v>0.93</v>
      </c>
      <c r="K10" s="11" t="s">
        <v>159</v>
      </c>
      <c r="L10" s="35" t="s">
        <v>159</v>
      </c>
      <c r="M10" s="12" t="s">
        <v>159</v>
      </c>
      <c r="N10" s="12" t="s">
        <v>159</v>
      </c>
      <c r="O10" s="34" t="s">
        <v>184</v>
      </c>
      <c r="P10" s="33" t="s">
        <v>85</v>
      </c>
      <c r="Q10" s="11"/>
      <c r="R10" s="11"/>
      <c r="S10" s="11"/>
      <c r="T10" s="11"/>
      <c r="U10" s="11"/>
    </row>
    <row r="11" spans="1:21" ht="144" customHeight="1" x14ac:dyDescent="0.35">
      <c r="A11" s="77" t="s">
        <v>169</v>
      </c>
      <c r="B11" s="143"/>
      <c r="C11" s="143"/>
      <c r="D11" s="143"/>
      <c r="E11" s="143"/>
      <c r="F11" s="143"/>
      <c r="G11" s="77" t="s">
        <v>186</v>
      </c>
      <c r="H11" s="95" t="s">
        <v>187</v>
      </c>
      <c r="I11" s="8" t="s">
        <v>188</v>
      </c>
      <c r="J11" s="24" t="s">
        <v>189</v>
      </c>
      <c r="K11" s="16" t="s">
        <v>190</v>
      </c>
      <c r="L11" s="12" t="s">
        <v>190</v>
      </c>
      <c r="M11" s="12" t="s">
        <v>190</v>
      </c>
      <c r="N11" s="12" t="s">
        <v>190</v>
      </c>
      <c r="O11" s="34" t="s">
        <v>185</v>
      </c>
      <c r="P11" s="33" t="s">
        <v>85</v>
      </c>
      <c r="Q11" s="11"/>
      <c r="R11" s="11"/>
      <c r="S11" s="11"/>
      <c r="T11" s="11"/>
      <c r="U11" s="11"/>
    </row>
    <row r="12" spans="1:21" ht="227.25" customHeight="1" x14ac:dyDescent="0.35">
      <c r="A12" s="77" t="s">
        <v>169</v>
      </c>
      <c r="B12" s="143"/>
      <c r="C12" s="143"/>
      <c r="D12" s="143"/>
      <c r="E12" s="143"/>
      <c r="F12" s="143"/>
      <c r="G12" s="77" t="s">
        <v>191</v>
      </c>
      <c r="H12" s="95" t="s">
        <v>192</v>
      </c>
      <c r="I12" s="8" t="s">
        <v>193</v>
      </c>
      <c r="J12" s="11" t="s">
        <v>115</v>
      </c>
      <c r="K12" s="36" t="s">
        <v>194</v>
      </c>
      <c r="L12" s="12" t="s">
        <v>194</v>
      </c>
      <c r="M12" s="12" t="s">
        <v>194</v>
      </c>
      <c r="N12" s="12" t="s">
        <v>194</v>
      </c>
      <c r="O12" s="9" t="s">
        <v>195</v>
      </c>
      <c r="P12" s="33" t="s">
        <v>176</v>
      </c>
      <c r="Q12" s="11"/>
      <c r="R12" s="11"/>
      <c r="S12" s="11"/>
      <c r="T12" s="11"/>
      <c r="U12" s="11"/>
    </row>
    <row r="13" spans="1:21" ht="13.5" customHeight="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13.5" customHeight="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ht="13.5" customHeight="1" x14ac:dyDescent="0.35">
      <c r="A15" s="3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13.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13.5" customHeight="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13.5" customHeight="1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3.5" customHeight="1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3.5" customHeight="1" x14ac:dyDescent="0.3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13.5" customHeight="1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13.5" customHeight="1" x14ac:dyDescent="0.3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13.5" customHeight="1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13.5" customHeight="1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13.5" customHeight="1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13.5" customHeight="1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3.5" customHeight="1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3.5" customHeight="1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13.5" customHeight="1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3.5" customHeight="1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3.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3.5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13.5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3.5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13.5" customHeight="1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3.5" customHeight="1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3.5" customHeight="1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3.5" customHeight="1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3.5" customHeight="1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3.5" customHeight="1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3.5" customHeight="1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3.5" customHeight="1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3.5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3.5" customHeight="1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3.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3.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3.5" customHeight="1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3.5" customHeight="1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3.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3.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ht="13.5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ht="13.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ht="13.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ht="13.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13.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13.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3.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3.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ht="13.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 ht="13.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13.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ht="13.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13.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ht="13.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ht="13.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21" ht="13.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13.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ht="13.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ht="13.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1" ht="13.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13.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13.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21" ht="13.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ht="13.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ht="13.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ht="13.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ht="13.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ht="13.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ht="13.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ht="13.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ht="13.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ht="13.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ht="13.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1:21" ht="13.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1:21" ht="13.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ht="13.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13.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13.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ht="13.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ht="13.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ht="13.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ht="13.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3.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</sheetData>
  <mergeCells count="21">
    <mergeCell ref="U1:U3"/>
    <mergeCell ref="C1:S3"/>
    <mergeCell ref="A1:B3"/>
    <mergeCell ref="B5:U5"/>
    <mergeCell ref="U6:U7"/>
    <mergeCell ref="P6:P7"/>
    <mergeCell ref="O6:O7"/>
    <mergeCell ref="R6:R7"/>
    <mergeCell ref="A6:A7"/>
    <mergeCell ref="S6:S7"/>
    <mergeCell ref="T6:T7"/>
    <mergeCell ref="G6:J6"/>
    <mergeCell ref="B4:U4"/>
    <mergeCell ref="B8:B12"/>
    <mergeCell ref="D8:D12"/>
    <mergeCell ref="B6:F6"/>
    <mergeCell ref="E8:E12"/>
    <mergeCell ref="Q6:Q7"/>
    <mergeCell ref="F8:F12"/>
    <mergeCell ref="K6:N6"/>
    <mergeCell ref="C8:C12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zoomScale="60" zoomScaleNormal="60" workbookViewId="0">
      <selection activeCell="G8" sqref="G8"/>
    </sheetView>
  </sheetViews>
  <sheetFormatPr baseColWidth="10" defaultColWidth="14.453125" defaultRowHeight="15" customHeight="1" x14ac:dyDescent="0.35"/>
  <cols>
    <col min="1" max="1" width="28.7265625" customWidth="1"/>
    <col min="2" max="2" width="15.453125" customWidth="1"/>
    <col min="3" max="3" width="15.81640625" customWidth="1"/>
    <col min="4" max="4" width="17.26953125" customWidth="1"/>
    <col min="5" max="5" width="23.453125" customWidth="1"/>
    <col min="6" max="6" width="20.26953125" customWidth="1"/>
    <col min="7" max="7" width="31.54296875" customWidth="1"/>
    <col min="8" max="8" width="21.54296875" customWidth="1"/>
    <col min="9" max="9" width="20" customWidth="1"/>
    <col min="10" max="10" width="20.54296875" customWidth="1"/>
    <col min="11" max="11" width="9.26953125" customWidth="1"/>
    <col min="12" max="12" width="7.54296875" customWidth="1"/>
    <col min="13" max="13" width="7.1796875" customWidth="1"/>
    <col min="14" max="14" width="8.453125" customWidth="1"/>
    <col min="15" max="15" width="31.453125" customWidth="1"/>
    <col min="16" max="16" width="19" customWidth="1"/>
    <col min="17" max="17" width="26.81640625" customWidth="1"/>
    <col min="18" max="18" width="20.54296875" customWidth="1"/>
    <col min="19" max="19" width="20.81640625" customWidth="1"/>
    <col min="20" max="20" width="20.453125" customWidth="1"/>
    <col min="21" max="21" width="30.1796875" customWidth="1"/>
    <col min="22" max="22" width="11.453125" customWidth="1"/>
  </cols>
  <sheetData>
    <row r="1" spans="1:22" ht="30" customHeight="1" x14ac:dyDescent="0.35">
      <c r="A1" s="146"/>
      <c r="B1" s="147" t="s">
        <v>196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58" t="s">
        <v>21</v>
      </c>
      <c r="T1" s="131"/>
      <c r="U1" s="159"/>
      <c r="V1" s="30"/>
    </row>
    <row r="2" spans="1:22" ht="30" customHeight="1" x14ac:dyDescent="0.35">
      <c r="A2" s="121"/>
      <c r="B2" s="127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  <c r="S2" s="158" t="s">
        <v>22</v>
      </c>
      <c r="T2" s="131"/>
      <c r="U2" s="121"/>
      <c r="V2" s="30"/>
    </row>
    <row r="3" spans="1:22" ht="30" customHeight="1" x14ac:dyDescent="0.35">
      <c r="A3" s="122"/>
      <c r="B3" s="128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26" t="s">
        <v>23</v>
      </c>
      <c r="T3" s="148"/>
      <c r="U3" s="122"/>
      <c r="V3" s="30"/>
    </row>
    <row r="4" spans="1:22" ht="24.75" customHeight="1" x14ac:dyDescent="0.35">
      <c r="A4" s="38" t="s">
        <v>24</v>
      </c>
      <c r="B4" s="157">
        <v>2026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30"/>
    </row>
    <row r="5" spans="1:22" ht="46.5" customHeight="1" x14ac:dyDescent="0.35">
      <c r="A5" s="66" t="s">
        <v>25</v>
      </c>
      <c r="B5" s="162" t="s">
        <v>271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4"/>
      <c r="V5" s="30"/>
    </row>
    <row r="6" spans="1:22" ht="42" customHeight="1" x14ac:dyDescent="0.35">
      <c r="A6" s="129" t="s">
        <v>26</v>
      </c>
      <c r="B6" s="167" t="s">
        <v>27</v>
      </c>
      <c r="C6" s="152"/>
      <c r="D6" s="152"/>
      <c r="E6" s="152"/>
      <c r="F6" s="153"/>
      <c r="G6" s="168" t="s">
        <v>28</v>
      </c>
      <c r="H6" s="152"/>
      <c r="I6" s="152"/>
      <c r="J6" s="153"/>
      <c r="K6" s="168" t="s">
        <v>29</v>
      </c>
      <c r="L6" s="152"/>
      <c r="M6" s="152"/>
      <c r="N6" s="153"/>
      <c r="O6" s="165" t="s">
        <v>30</v>
      </c>
      <c r="P6" s="124" t="s">
        <v>31</v>
      </c>
      <c r="Q6" s="123" t="s">
        <v>32</v>
      </c>
      <c r="R6" s="123" t="s">
        <v>33</v>
      </c>
      <c r="S6" s="123" t="s">
        <v>34</v>
      </c>
      <c r="T6" s="124" t="s">
        <v>35</v>
      </c>
      <c r="U6" s="124" t="s">
        <v>280</v>
      </c>
      <c r="V6" s="30"/>
    </row>
    <row r="7" spans="1:22" ht="62.25" customHeight="1" x14ac:dyDescent="0.35">
      <c r="A7" s="122"/>
      <c r="B7" s="3" t="s">
        <v>36</v>
      </c>
      <c r="C7" s="3" t="s">
        <v>37</v>
      </c>
      <c r="D7" s="3" t="s">
        <v>38</v>
      </c>
      <c r="E7" s="4" t="s">
        <v>39</v>
      </c>
      <c r="F7" s="5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>
        <v>2024</v>
      </c>
      <c r="L7" s="6">
        <v>2025</v>
      </c>
      <c r="M7" s="6">
        <v>2026</v>
      </c>
      <c r="N7" s="6">
        <v>2027</v>
      </c>
      <c r="O7" s="121"/>
      <c r="P7" s="121"/>
      <c r="Q7" s="144"/>
      <c r="R7" s="144"/>
      <c r="S7" s="144"/>
      <c r="T7" s="121"/>
      <c r="U7" s="121"/>
      <c r="V7" s="30"/>
    </row>
    <row r="8" spans="1:22" ht="84" customHeight="1" x14ac:dyDescent="0.35">
      <c r="A8" s="39" t="s">
        <v>197</v>
      </c>
      <c r="B8" s="120" t="s">
        <v>46</v>
      </c>
      <c r="C8" s="120" t="s">
        <v>47</v>
      </c>
      <c r="D8" s="120" t="s">
        <v>48</v>
      </c>
      <c r="E8" s="12" t="s">
        <v>115</v>
      </c>
      <c r="F8" s="13" t="s">
        <v>115</v>
      </c>
      <c r="G8" s="34" t="s">
        <v>198</v>
      </c>
      <c r="H8" s="96" t="s">
        <v>199</v>
      </c>
      <c r="I8" s="40" t="s">
        <v>200</v>
      </c>
      <c r="J8" s="41">
        <v>0.9</v>
      </c>
      <c r="K8" s="42">
        <v>0.9</v>
      </c>
      <c r="L8" s="42">
        <v>0.9</v>
      </c>
      <c r="M8" s="42">
        <v>0.9</v>
      </c>
      <c r="N8" s="42">
        <v>0.9</v>
      </c>
      <c r="O8" s="9" t="s">
        <v>201</v>
      </c>
      <c r="P8" s="11" t="s">
        <v>85</v>
      </c>
      <c r="Q8" s="14"/>
      <c r="R8" s="16"/>
      <c r="S8" s="16"/>
      <c r="T8" s="11"/>
      <c r="U8" s="11"/>
      <c r="V8" s="30"/>
    </row>
    <row r="9" spans="1:22" ht="231.75" customHeight="1" x14ac:dyDescent="0.35">
      <c r="A9" s="43" t="s">
        <v>202</v>
      </c>
      <c r="B9" s="121"/>
      <c r="C9" s="121"/>
      <c r="D9" s="121"/>
      <c r="E9" s="166" t="s">
        <v>203</v>
      </c>
      <c r="F9" s="166" t="s">
        <v>204</v>
      </c>
      <c r="G9" s="22" t="s">
        <v>205</v>
      </c>
      <c r="H9" s="97" t="s">
        <v>206</v>
      </c>
      <c r="I9" s="23" t="s">
        <v>207</v>
      </c>
      <c r="J9" s="22">
        <v>0</v>
      </c>
      <c r="K9" s="23" t="s">
        <v>208</v>
      </c>
      <c r="L9" s="23">
        <v>1</v>
      </c>
      <c r="M9" s="23" t="s">
        <v>208</v>
      </c>
      <c r="N9" s="49">
        <v>1</v>
      </c>
      <c r="O9" s="9" t="s">
        <v>209</v>
      </c>
      <c r="P9" s="11" t="s">
        <v>167</v>
      </c>
      <c r="Q9" s="14"/>
      <c r="R9" s="11"/>
      <c r="S9" s="11"/>
      <c r="T9" s="11"/>
      <c r="U9" s="11"/>
      <c r="V9" s="30"/>
    </row>
    <row r="10" spans="1:22" ht="237.75" customHeight="1" x14ac:dyDescent="0.35">
      <c r="A10" s="43" t="s">
        <v>202</v>
      </c>
      <c r="B10" s="121"/>
      <c r="C10" s="121"/>
      <c r="D10" s="121"/>
      <c r="E10" s="122"/>
      <c r="F10" s="122"/>
      <c r="G10" s="22" t="s">
        <v>210</v>
      </c>
      <c r="H10" s="97" t="s">
        <v>211</v>
      </c>
      <c r="I10" s="23" t="s">
        <v>207</v>
      </c>
      <c r="J10" s="22">
        <v>2</v>
      </c>
      <c r="K10" s="23">
        <v>3</v>
      </c>
      <c r="L10" s="23">
        <v>3</v>
      </c>
      <c r="M10" s="23">
        <v>3</v>
      </c>
      <c r="N10" s="49">
        <v>3</v>
      </c>
      <c r="O10" s="9" t="s">
        <v>209</v>
      </c>
      <c r="P10" s="11" t="s">
        <v>167</v>
      </c>
      <c r="Q10" s="14"/>
      <c r="R10" s="11"/>
      <c r="S10" s="11"/>
      <c r="T10" s="11"/>
      <c r="U10" s="11"/>
      <c r="V10" s="30"/>
    </row>
    <row r="11" spans="1:22" ht="146.25" customHeight="1" x14ac:dyDescent="0.35">
      <c r="A11" s="43" t="s">
        <v>212</v>
      </c>
      <c r="B11" s="121"/>
      <c r="C11" s="121"/>
      <c r="D11" s="121"/>
      <c r="E11" s="166" t="s">
        <v>213</v>
      </c>
      <c r="F11" s="166" t="s">
        <v>214</v>
      </c>
      <c r="G11" s="22" t="s">
        <v>215</v>
      </c>
      <c r="H11" s="97" t="s">
        <v>216</v>
      </c>
      <c r="I11" s="23" t="s">
        <v>207</v>
      </c>
      <c r="J11" s="22">
        <v>1</v>
      </c>
      <c r="K11" s="23">
        <v>0</v>
      </c>
      <c r="L11" s="23">
        <v>1</v>
      </c>
      <c r="M11" s="23">
        <v>1</v>
      </c>
      <c r="N11" s="49">
        <v>1</v>
      </c>
      <c r="O11" s="11" t="s">
        <v>217</v>
      </c>
      <c r="P11" s="11" t="s">
        <v>218</v>
      </c>
      <c r="Q11" s="9"/>
      <c r="R11" s="11"/>
      <c r="S11" s="11"/>
      <c r="T11" s="11"/>
      <c r="U11" s="11"/>
      <c r="V11" s="30"/>
    </row>
    <row r="12" spans="1:22" ht="133.5" customHeight="1" x14ac:dyDescent="0.35">
      <c r="A12" s="43" t="s">
        <v>219</v>
      </c>
      <c r="B12" s="122"/>
      <c r="C12" s="122"/>
      <c r="D12" s="122"/>
      <c r="E12" s="122"/>
      <c r="F12" s="122"/>
      <c r="G12" s="22" t="s">
        <v>220</v>
      </c>
      <c r="H12" s="97" t="s">
        <v>221</v>
      </c>
      <c r="I12" s="23" t="s">
        <v>222</v>
      </c>
      <c r="J12" s="17">
        <v>0</v>
      </c>
      <c r="K12" s="20">
        <v>0.8</v>
      </c>
      <c r="L12" s="20">
        <v>0.8</v>
      </c>
      <c r="M12" s="20">
        <v>0.8</v>
      </c>
      <c r="N12" s="42">
        <v>0.8</v>
      </c>
      <c r="O12" s="9" t="s">
        <v>223</v>
      </c>
      <c r="P12" s="11" t="s">
        <v>224</v>
      </c>
      <c r="Q12" s="14"/>
      <c r="R12" s="16">
        <v>0.2</v>
      </c>
      <c r="S12" s="16">
        <v>0.4</v>
      </c>
      <c r="T12" s="11"/>
      <c r="U12" s="11"/>
      <c r="V12" s="30"/>
    </row>
    <row r="13" spans="1:22" ht="13.5" customHeight="1" x14ac:dyDescent="0.35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ht="13.5" customHeight="1" x14ac:dyDescent="0.35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ht="13.5" customHeight="1" x14ac:dyDescent="0.35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ht="13.5" customHeight="1" x14ac:dyDescent="0.35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ht="13.5" customHeight="1" x14ac:dyDescent="0.35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ht="13.5" customHeight="1" x14ac:dyDescent="0.35">
      <c r="A18" s="3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ht="13.5" customHeight="1" x14ac:dyDescent="0.35">
      <c r="A19" s="3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ht="13.5" customHeight="1" x14ac:dyDescent="0.35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3.5" customHeight="1" x14ac:dyDescent="0.35">
      <c r="A21" s="3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3.5" customHeight="1" x14ac:dyDescent="0.35">
      <c r="A22" s="3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13.5" customHeight="1" x14ac:dyDescent="0.35">
      <c r="A23" s="3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3.5" customHeight="1" x14ac:dyDescent="0.35">
      <c r="A24" s="3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3.5" customHeight="1" x14ac:dyDescent="0.3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3.5" customHeight="1" x14ac:dyDescent="0.3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13.5" customHeight="1" x14ac:dyDescent="0.3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3.5" customHeight="1" x14ac:dyDescent="0.35">
      <c r="A28" s="3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ht="13.5" customHeight="1" x14ac:dyDescent="0.35">
      <c r="A29" s="3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3.5" customHeight="1" x14ac:dyDescent="0.35">
      <c r="A30" s="3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3.5" customHeight="1" x14ac:dyDescent="0.35">
      <c r="A31" s="3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3.5" customHeight="1" x14ac:dyDescent="0.35">
      <c r="A32" s="3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3.5" customHeight="1" x14ac:dyDescent="0.35">
      <c r="A33" s="3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3.5" customHeight="1" x14ac:dyDescent="0.35">
      <c r="A34" s="3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3.5" customHeight="1" x14ac:dyDescent="0.35">
      <c r="A35" s="3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ht="13.5" customHeight="1" x14ac:dyDescent="0.35">
      <c r="A36" s="3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ht="13.5" customHeight="1" x14ac:dyDescent="0.35">
      <c r="A37" s="3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ht="13.5" customHeight="1" x14ac:dyDescent="0.35">
      <c r="A38" s="3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ht="13.5" customHeight="1" x14ac:dyDescent="0.35">
      <c r="A39" s="3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ht="13.5" customHeight="1" x14ac:dyDescent="0.35">
      <c r="A40" s="3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ht="13.5" customHeight="1" x14ac:dyDescent="0.35">
      <c r="A41" s="3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ht="13.5" customHeight="1" x14ac:dyDescent="0.35">
      <c r="A42" s="3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 ht="13.5" customHeight="1" x14ac:dyDescent="0.35">
      <c r="A43" s="3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 ht="13.5" customHeight="1" x14ac:dyDescent="0.35">
      <c r="A44" s="3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ht="13.5" customHeight="1" x14ac:dyDescent="0.35">
      <c r="A45" s="3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ht="13.5" customHeight="1" x14ac:dyDescent="0.35">
      <c r="A46" s="3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 ht="13.5" customHeight="1" x14ac:dyDescent="0.35">
      <c r="A47" s="3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 ht="13.5" customHeight="1" x14ac:dyDescent="0.35">
      <c r="A48" s="3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ht="13.5" customHeight="1" x14ac:dyDescent="0.35">
      <c r="A49" s="3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ht="13.5" customHeight="1" x14ac:dyDescent="0.35">
      <c r="A50" s="3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ht="13.5" customHeight="1" x14ac:dyDescent="0.35">
      <c r="A51" s="3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ht="13.5" customHeight="1" x14ac:dyDescent="0.35">
      <c r="A52" s="3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ht="13.5" customHeight="1" x14ac:dyDescent="0.35">
      <c r="A53" s="3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ht="13.5" customHeight="1" x14ac:dyDescent="0.35">
      <c r="A54" s="3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ht="13.5" customHeight="1" x14ac:dyDescent="0.35">
      <c r="A55" s="3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ht="13.5" customHeight="1" x14ac:dyDescent="0.35">
      <c r="A56" s="3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ht="13.5" customHeight="1" x14ac:dyDescent="0.35">
      <c r="A57" s="3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ht="13.5" customHeight="1" x14ac:dyDescent="0.35">
      <c r="A58" s="3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 ht="13.5" customHeight="1" x14ac:dyDescent="0.35">
      <c r="A59" s="3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 ht="13.5" customHeight="1" x14ac:dyDescent="0.35">
      <c r="A60" s="3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 ht="13.5" customHeight="1" x14ac:dyDescent="0.35">
      <c r="A61" s="3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 ht="13.5" customHeight="1" x14ac:dyDescent="0.35">
      <c r="A62" s="3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ht="13.5" customHeight="1" x14ac:dyDescent="0.35">
      <c r="A63" s="3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 ht="13.5" customHeight="1" x14ac:dyDescent="0.35">
      <c r="A64" s="3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2" ht="13.5" customHeight="1" x14ac:dyDescent="0.35">
      <c r="A65" s="3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ht="13.5" customHeight="1" x14ac:dyDescent="0.35">
      <c r="A66" s="3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3.5" customHeight="1" x14ac:dyDescent="0.35">
      <c r="A67" s="3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13.5" customHeight="1" x14ac:dyDescent="0.35">
      <c r="A68" s="3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1:22" ht="13.5" customHeight="1" x14ac:dyDescent="0.35">
      <c r="A69" s="3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2" ht="13.5" customHeight="1" x14ac:dyDescent="0.35">
      <c r="A70" s="3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1:22" ht="13.5" customHeight="1" x14ac:dyDescent="0.35">
      <c r="A71" s="3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2" ht="13.5" customHeight="1" x14ac:dyDescent="0.35">
      <c r="A72" s="3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1:22" ht="13.5" customHeight="1" x14ac:dyDescent="0.35">
      <c r="A73" s="3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1:22" ht="13.5" customHeight="1" x14ac:dyDescent="0.35">
      <c r="A74" s="3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1:22" ht="13.5" customHeight="1" x14ac:dyDescent="0.35">
      <c r="A75" s="3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22" ht="13.5" customHeight="1" x14ac:dyDescent="0.35">
      <c r="A76" s="3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22" ht="13.5" customHeight="1" x14ac:dyDescent="0.35">
      <c r="A77" s="3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2" ht="13.5" customHeight="1" x14ac:dyDescent="0.35">
      <c r="A78" s="3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22" ht="13.5" customHeight="1" x14ac:dyDescent="0.35">
      <c r="A79" s="3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2" ht="13.5" customHeight="1" x14ac:dyDescent="0.35">
      <c r="A80" s="3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</row>
    <row r="81" spans="1:22" ht="13.5" customHeight="1" x14ac:dyDescent="0.35">
      <c r="A81" s="3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ht="13.5" customHeight="1" x14ac:dyDescent="0.35">
      <c r="A82" s="3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  <row r="83" spans="1:22" ht="13.5" customHeight="1" x14ac:dyDescent="0.35">
      <c r="A83" s="3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</row>
    <row r="84" spans="1:22" ht="13.5" customHeight="1" x14ac:dyDescent="0.35">
      <c r="A84" s="3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</row>
    <row r="85" spans="1:22" ht="13.5" customHeight="1" x14ac:dyDescent="0.35">
      <c r="A85" s="3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</row>
    <row r="86" spans="1:22" ht="13.5" customHeight="1" x14ac:dyDescent="0.35">
      <c r="A86" s="3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</row>
    <row r="87" spans="1:22" ht="13.5" customHeight="1" x14ac:dyDescent="0.35">
      <c r="A87" s="3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</row>
    <row r="88" spans="1:22" ht="13.5" customHeight="1" x14ac:dyDescent="0.35">
      <c r="A88" s="3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2" ht="13.5" customHeight="1" x14ac:dyDescent="0.35">
      <c r="A89" s="3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</row>
    <row r="90" spans="1:22" ht="13.5" customHeight="1" x14ac:dyDescent="0.35">
      <c r="A90" s="3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2" ht="13.5" customHeight="1" x14ac:dyDescent="0.35">
      <c r="A91" s="3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2" ht="13.5" customHeight="1" x14ac:dyDescent="0.35">
      <c r="A92" s="3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2" ht="13.5" customHeight="1" x14ac:dyDescent="0.35">
      <c r="A93" s="3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</row>
    <row r="94" spans="1:22" ht="13.5" customHeight="1" x14ac:dyDescent="0.35">
      <c r="A94" s="3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2" ht="13.5" customHeight="1" x14ac:dyDescent="0.35">
      <c r="A95" s="3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</row>
    <row r="96" spans="1:22" ht="13.5" customHeight="1" x14ac:dyDescent="0.35">
      <c r="A96" s="3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</row>
    <row r="97" spans="1:22" ht="13.5" customHeight="1" x14ac:dyDescent="0.35">
      <c r="A97" s="3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</row>
    <row r="98" spans="1:22" ht="13.5" customHeight="1" x14ac:dyDescent="0.35">
      <c r="A98" s="3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</row>
    <row r="99" spans="1:22" ht="13.5" customHeight="1" x14ac:dyDescent="0.35">
      <c r="A99" s="3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2" ht="13.5" customHeight="1" x14ac:dyDescent="0.35">
      <c r="A100" s="3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</sheetData>
  <mergeCells count="26">
    <mergeCell ref="C8:C12"/>
    <mergeCell ref="B8:B12"/>
    <mergeCell ref="R6:R7"/>
    <mergeCell ref="Q6:Q7"/>
    <mergeCell ref="O6:O7"/>
    <mergeCell ref="P6:P7"/>
    <mergeCell ref="F11:F12"/>
    <mergeCell ref="D8:D12"/>
    <mergeCell ref="E9:E10"/>
    <mergeCell ref="F9:F10"/>
    <mergeCell ref="E11:E12"/>
    <mergeCell ref="B6:F6"/>
    <mergeCell ref="K6:N6"/>
    <mergeCell ref="G6:J6"/>
    <mergeCell ref="A6:A7"/>
    <mergeCell ref="U6:U7"/>
    <mergeCell ref="B1:R3"/>
    <mergeCell ref="S1:T1"/>
    <mergeCell ref="S2:T2"/>
    <mergeCell ref="S3:T3"/>
    <mergeCell ref="U1:U3"/>
    <mergeCell ref="A1:A3"/>
    <mergeCell ref="B4:U4"/>
    <mergeCell ref="B5:U5"/>
    <mergeCell ref="S6:S7"/>
    <mergeCell ref="T6:T7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opLeftCell="A5" zoomScale="60" zoomScaleNormal="60" workbookViewId="0">
      <selection activeCell="H8" sqref="H8:H9"/>
    </sheetView>
  </sheetViews>
  <sheetFormatPr baseColWidth="10" defaultColWidth="14.453125" defaultRowHeight="15" customHeight="1" x14ac:dyDescent="0.35"/>
  <cols>
    <col min="1" max="1" width="21.7265625" customWidth="1"/>
    <col min="2" max="2" width="11.7265625" customWidth="1"/>
    <col min="3" max="3" width="9.453125" customWidth="1"/>
    <col min="4" max="4" width="11.81640625" customWidth="1"/>
    <col min="5" max="5" width="34" customWidth="1"/>
    <col min="6" max="6" width="30.1796875" customWidth="1"/>
    <col min="7" max="7" width="36" customWidth="1"/>
    <col min="8" max="8" width="34.54296875" customWidth="1"/>
    <col min="9" max="9" width="31.81640625" customWidth="1"/>
    <col min="10" max="10" width="16.1796875" customWidth="1"/>
    <col min="11" max="11" width="8.453125" customWidth="1"/>
    <col min="12" max="12" width="9.1796875" customWidth="1"/>
    <col min="13" max="13" width="10.453125" customWidth="1"/>
    <col min="14" max="14" width="8.54296875" customWidth="1"/>
    <col min="15" max="15" width="35.7265625" customWidth="1"/>
    <col min="16" max="16" width="18.26953125" customWidth="1"/>
    <col min="17" max="17" width="32" customWidth="1"/>
    <col min="18" max="18" width="16.7265625" customWidth="1"/>
    <col min="19" max="19" width="18.1796875" customWidth="1"/>
    <col min="20" max="20" width="17.26953125" customWidth="1"/>
    <col min="21" max="21" width="22" customWidth="1"/>
  </cols>
  <sheetData>
    <row r="1" spans="1:21" ht="40.5" customHeight="1" x14ac:dyDescent="0.35">
      <c r="A1" s="172"/>
      <c r="B1" s="148"/>
      <c r="C1" s="171" t="s">
        <v>196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58" t="s">
        <v>21</v>
      </c>
      <c r="T1" s="132"/>
      <c r="U1" s="146"/>
    </row>
    <row r="2" spans="1:21" ht="30.75" customHeight="1" x14ac:dyDescent="0.35">
      <c r="A2" s="127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  <c r="S2" s="158" t="s">
        <v>22</v>
      </c>
      <c r="T2" s="132"/>
      <c r="U2" s="121"/>
    </row>
    <row r="3" spans="1:21" ht="30" customHeight="1" x14ac:dyDescent="0.35">
      <c r="A3" s="128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58" t="s">
        <v>23</v>
      </c>
      <c r="T3" s="132"/>
      <c r="U3" s="122"/>
    </row>
    <row r="4" spans="1:21" ht="24.75" customHeight="1" x14ac:dyDescent="0.35">
      <c r="A4" s="1" t="s">
        <v>24</v>
      </c>
      <c r="B4" s="157">
        <v>2026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</row>
    <row r="5" spans="1:21" ht="39.75" customHeight="1" x14ac:dyDescent="0.35">
      <c r="A5" s="2" t="s">
        <v>25</v>
      </c>
      <c r="B5" s="154" t="s">
        <v>272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6"/>
    </row>
    <row r="6" spans="1:21" ht="47.25" customHeight="1" x14ac:dyDescent="0.35">
      <c r="A6" s="129" t="s">
        <v>26</v>
      </c>
      <c r="B6" s="169" t="s">
        <v>225</v>
      </c>
      <c r="C6" s="131"/>
      <c r="D6" s="131"/>
      <c r="E6" s="131"/>
      <c r="F6" s="132"/>
      <c r="G6" s="133" t="s">
        <v>28</v>
      </c>
      <c r="H6" s="131"/>
      <c r="I6" s="131"/>
      <c r="J6" s="132"/>
      <c r="K6" s="145" t="s">
        <v>226</v>
      </c>
      <c r="L6" s="131"/>
      <c r="M6" s="131"/>
      <c r="N6" s="132"/>
      <c r="O6" s="123" t="s">
        <v>30</v>
      </c>
      <c r="P6" s="124" t="s">
        <v>31</v>
      </c>
      <c r="Q6" s="123" t="s">
        <v>32</v>
      </c>
      <c r="R6" s="123" t="s">
        <v>33</v>
      </c>
      <c r="S6" s="123" t="s">
        <v>34</v>
      </c>
      <c r="T6" s="123" t="s">
        <v>35</v>
      </c>
      <c r="U6" s="124" t="s">
        <v>280</v>
      </c>
    </row>
    <row r="7" spans="1:21" ht="45.75" customHeight="1" x14ac:dyDescent="0.35">
      <c r="A7" s="122"/>
      <c r="B7" s="5" t="s">
        <v>36</v>
      </c>
      <c r="C7" s="5" t="s">
        <v>37</v>
      </c>
      <c r="D7" s="5" t="s">
        <v>38</v>
      </c>
      <c r="E7" s="4" t="s">
        <v>39</v>
      </c>
      <c r="F7" s="5" t="s">
        <v>40</v>
      </c>
      <c r="G7" s="6" t="s">
        <v>41</v>
      </c>
      <c r="H7" s="6" t="s">
        <v>42</v>
      </c>
      <c r="I7" s="6" t="s">
        <v>43</v>
      </c>
      <c r="J7" s="6" t="s">
        <v>227</v>
      </c>
      <c r="K7" s="44">
        <v>2024</v>
      </c>
      <c r="L7" s="44">
        <v>2025</v>
      </c>
      <c r="M7" s="44">
        <v>2026</v>
      </c>
      <c r="N7" s="44">
        <v>2027</v>
      </c>
      <c r="O7" s="122"/>
      <c r="P7" s="122"/>
      <c r="Q7" s="122"/>
      <c r="R7" s="122"/>
      <c r="S7" s="122"/>
      <c r="T7" s="122"/>
      <c r="U7" s="121"/>
    </row>
    <row r="8" spans="1:21" ht="157.5" customHeight="1" x14ac:dyDescent="0.35">
      <c r="A8" s="21" t="s">
        <v>228</v>
      </c>
      <c r="B8" s="120" t="s">
        <v>46</v>
      </c>
      <c r="C8" s="120" t="s">
        <v>47</v>
      </c>
      <c r="D8" s="120" t="s">
        <v>48</v>
      </c>
      <c r="E8" s="170" t="s">
        <v>229</v>
      </c>
      <c r="F8" s="170" t="s">
        <v>230</v>
      </c>
      <c r="G8" s="25" t="s">
        <v>231</v>
      </c>
      <c r="H8" s="98" t="s">
        <v>232</v>
      </c>
      <c r="I8" s="9" t="s">
        <v>233</v>
      </c>
      <c r="J8" s="16" t="s">
        <v>115</v>
      </c>
      <c r="K8" s="11" t="s">
        <v>91</v>
      </c>
      <c r="L8" s="11" t="s">
        <v>91</v>
      </c>
      <c r="M8" s="11" t="s">
        <v>91</v>
      </c>
      <c r="N8" s="11" t="s">
        <v>91</v>
      </c>
      <c r="O8" s="10" t="s">
        <v>234</v>
      </c>
      <c r="P8" s="15" t="s">
        <v>218</v>
      </c>
      <c r="Q8" s="14"/>
      <c r="R8" s="10"/>
      <c r="S8" s="10"/>
      <c r="T8" s="10"/>
      <c r="U8" s="10"/>
    </row>
    <row r="9" spans="1:21" ht="168.75" customHeight="1" x14ac:dyDescent="0.35">
      <c r="A9" s="21" t="s">
        <v>235</v>
      </c>
      <c r="B9" s="122"/>
      <c r="C9" s="122"/>
      <c r="D9" s="122"/>
      <c r="E9" s="122"/>
      <c r="F9" s="122"/>
      <c r="G9" s="9" t="s">
        <v>236</v>
      </c>
      <c r="H9" s="85" t="s">
        <v>237</v>
      </c>
      <c r="I9" s="9" t="s">
        <v>238</v>
      </c>
      <c r="J9" s="16">
        <v>0.97</v>
      </c>
      <c r="K9" s="11" t="s">
        <v>91</v>
      </c>
      <c r="L9" s="11" t="s">
        <v>91</v>
      </c>
      <c r="M9" s="11" t="s">
        <v>91</v>
      </c>
      <c r="N9" s="11" t="s">
        <v>91</v>
      </c>
      <c r="O9" s="10" t="s">
        <v>234</v>
      </c>
      <c r="P9" s="15" t="s">
        <v>239</v>
      </c>
      <c r="Q9" s="14"/>
      <c r="R9" s="10"/>
      <c r="S9" s="10"/>
      <c r="T9" s="10"/>
      <c r="U9" s="10"/>
    </row>
    <row r="10" spans="1:21" ht="13.5" customHeight="1" x14ac:dyDescent="0.35">
      <c r="A10" s="45"/>
      <c r="B10" s="45"/>
      <c r="C10" s="45"/>
      <c r="D10" s="45"/>
      <c r="E10" s="45"/>
      <c r="F10" s="45"/>
      <c r="G10" s="45"/>
      <c r="H10" s="45"/>
      <c r="I10" s="30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ht="13.5" customHeight="1" x14ac:dyDescent="0.35">
      <c r="A11" s="45"/>
      <c r="B11" s="45"/>
      <c r="C11" s="45"/>
      <c r="D11" s="45"/>
      <c r="E11" s="45"/>
      <c r="F11" s="45"/>
      <c r="G11" s="45"/>
      <c r="H11" s="45"/>
      <c r="I11" s="30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ht="13.5" customHeight="1" x14ac:dyDescent="0.35">
      <c r="A12" s="45"/>
      <c r="B12" s="45"/>
      <c r="C12" s="45"/>
      <c r="D12" s="45"/>
      <c r="E12" s="45"/>
      <c r="F12" s="45"/>
      <c r="G12" s="45"/>
      <c r="H12" s="45"/>
      <c r="I12" s="30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ht="13.5" customHeight="1" x14ac:dyDescent="0.35">
      <c r="A13" s="45"/>
      <c r="B13" s="45"/>
      <c r="C13" s="45"/>
      <c r="D13" s="45"/>
      <c r="E13" s="45"/>
      <c r="F13" s="45"/>
      <c r="G13" s="45"/>
      <c r="H13" s="45"/>
      <c r="I13" s="30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ht="13.5" customHeight="1" x14ac:dyDescent="0.35">
      <c r="A14" s="45"/>
      <c r="B14" s="45"/>
      <c r="C14" s="45"/>
      <c r="D14" s="45"/>
      <c r="E14" s="45"/>
      <c r="F14" s="45"/>
      <c r="G14" s="45"/>
      <c r="H14" s="45"/>
      <c r="I14" s="30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ht="13.5" customHeight="1" x14ac:dyDescent="0.35">
      <c r="A15" s="45"/>
      <c r="B15" s="45"/>
      <c r="C15" s="45"/>
      <c r="D15" s="45"/>
      <c r="E15" s="45"/>
      <c r="F15" s="45"/>
      <c r="G15" s="45"/>
      <c r="H15" s="45"/>
      <c r="I15" s="30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1" ht="13.5" customHeight="1" x14ac:dyDescent="0.35">
      <c r="A16" s="45"/>
      <c r="B16" s="45"/>
      <c r="C16" s="45"/>
      <c r="D16" s="45"/>
      <c r="E16" s="45"/>
      <c r="F16" s="45"/>
      <c r="G16" s="45"/>
      <c r="H16" s="45"/>
      <c r="I16" s="30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13.5" customHeight="1" x14ac:dyDescent="0.35">
      <c r="A17" s="45"/>
      <c r="B17" s="45"/>
      <c r="C17" s="45"/>
      <c r="D17" s="45"/>
      <c r="E17" s="45"/>
      <c r="F17" s="45"/>
      <c r="G17" s="45"/>
      <c r="H17" s="45"/>
      <c r="I17" s="30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1:21" ht="13.5" customHeight="1" x14ac:dyDescent="0.35">
      <c r="A18" s="45"/>
      <c r="B18" s="45"/>
      <c r="C18" s="45"/>
      <c r="D18" s="45"/>
      <c r="E18" s="45"/>
      <c r="F18" s="45"/>
      <c r="G18" s="45"/>
      <c r="H18" s="45"/>
      <c r="I18" s="30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ht="13.5" customHeight="1" x14ac:dyDescent="0.35">
      <c r="A19" s="45"/>
      <c r="B19" s="45"/>
      <c r="C19" s="45"/>
      <c r="D19" s="45"/>
      <c r="E19" s="45"/>
      <c r="F19" s="45"/>
      <c r="G19" s="45"/>
      <c r="H19" s="45"/>
      <c r="I19" s="30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1" ht="13.5" customHeight="1" x14ac:dyDescent="0.35">
      <c r="A20" s="45"/>
      <c r="B20" s="45"/>
      <c r="C20" s="45"/>
      <c r="D20" s="45"/>
      <c r="E20" s="45"/>
      <c r="F20" s="45"/>
      <c r="G20" s="45"/>
      <c r="H20" s="45"/>
      <c r="I20" s="30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  <row r="21" spans="1:21" ht="13.5" customHeight="1" x14ac:dyDescent="0.35">
      <c r="A21" s="45"/>
      <c r="B21" s="45"/>
      <c r="C21" s="45"/>
      <c r="D21" s="45"/>
      <c r="E21" s="45"/>
      <c r="F21" s="45"/>
      <c r="G21" s="45"/>
      <c r="H21" s="45"/>
      <c r="I21" s="30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13.5" customHeight="1" x14ac:dyDescent="0.35">
      <c r="A22" s="45"/>
      <c r="B22" s="45"/>
      <c r="C22" s="45"/>
      <c r="D22" s="45"/>
      <c r="E22" s="45"/>
      <c r="F22" s="45"/>
      <c r="G22" s="45"/>
      <c r="H22" s="45"/>
      <c r="I22" s="30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 ht="13.5" customHeight="1" x14ac:dyDescent="0.35">
      <c r="A23" s="45"/>
      <c r="B23" s="45"/>
      <c r="C23" s="45"/>
      <c r="D23" s="45"/>
      <c r="E23" s="45"/>
      <c r="F23" s="45"/>
      <c r="G23" s="45"/>
      <c r="H23" s="45"/>
      <c r="I23" s="30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21" ht="13.5" customHeight="1" x14ac:dyDescent="0.35">
      <c r="A24" s="45"/>
      <c r="B24" s="45"/>
      <c r="C24" s="45"/>
      <c r="D24" s="45"/>
      <c r="E24" s="45"/>
      <c r="F24" s="45"/>
      <c r="G24" s="45"/>
      <c r="H24" s="45"/>
      <c r="I24" s="30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1" ht="13.5" customHeight="1" x14ac:dyDescent="0.35">
      <c r="A25" s="45"/>
      <c r="B25" s="45"/>
      <c r="C25" s="45"/>
      <c r="D25" s="45"/>
      <c r="E25" s="45"/>
      <c r="F25" s="45"/>
      <c r="G25" s="45"/>
      <c r="H25" s="45"/>
      <c r="I25" s="30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21" ht="13.5" customHeight="1" x14ac:dyDescent="0.35">
      <c r="A26" s="45"/>
      <c r="B26" s="45"/>
      <c r="C26" s="45"/>
      <c r="D26" s="45"/>
      <c r="E26" s="45"/>
      <c r="F26" s="45"/>
      <c r="G26" s="45"/>
      <c r="H26" s="45"/>
      <c r="I26" s="30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1" ht="13.5" customHeight="1" x14ac:dyDescent="0.35">
      <c r="A27" s="45"/>
      <c r="B27" s="45"/>
      <c r="C27" s="45"/>
      <c r="D27" s="45"/>
      <c r="E27" s="45"/>
      <c r="F27" s="45"/>
      <c r="G27" s="45"/>
      <c r="H27" s="45"/>
      <c r="I27" s="30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ht="13.5" customHeight="1" x14ac:dyDescent="0.35">
      <c r="A28" s="45"/>
      <c r="B28" s="45"/>
      <c r="C28" s="45"/>
      <c r="D28" s="45"/>
      <c r="E28" s="45"/>
      <c r="F28" s="45"/>
      <c r="G28" s="45"/>
      <c r="H28" s="45"/>
      <c r="I28" s="30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1" ht="13.5" customHeight="1" x14ac:dyDescent="0.35">
      <c r="A29" s="45"/>
      <c r="B29" s="45"/>
      <c r="C29" s="45"/>
      <c r="D29" s="45"/>
      <c r="E29" s="45"/>
      <c r="F29" s="45"/>
      <c r="G29" s="45"/>
      <c r="H29" s="45"/>
      <c r="I29" s="30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1" ht="13.5" customHeight="1" x14ac:dyDescent="0.35">
      <c r="A30" s="45"/>
      <c r="B30" s="45"/>
      <c r="C30" s="45"/>
      <c r="D30" s="45"/>
      <c r="E30" s="45"/>
      <c r="F30" s="45"/>
      <c r="G30" s="45"/>
      <c r="H30" s="45"/>
      <c r="I30" s="30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1" ht="13.5" customHeight="1" x14ac:dyDescent="0.35">
      <c r="A31" s="45"/>
      <c r="B31" s="45"/>
      <c r="C31" s="45"/>
      <c r="D31" s="45"/>
      <c r="E31" s="45"/>
      <c r="F31" s="45"/>
      <c r="G31" s="45"/>
      <c r="H31" s="45"/>
      <c r="I31" s="30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2" spans="1:21" ht="13.5" customHeight="1" x14ac:dyDescent="0.35">
      <c r="A32" s="45"/>
      <c r="B32" s="45"/>
      <c r="C32" s="45"/>
      <c r="D32" s="45"/>
      <c r="E32" s="45"/>
      <c r="F32" s="45"/>
      <c r="G32" s="45"/>
      <c r="H32" s="45"/>
      <c r="I32" s="30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</row>
    <row r="33" spans="1:21" ht="13.5" customHeight="1" x14ac:dyDescent="0.35">
      <c r="A33" s="45"/>
      <c r="B33" s="45"/>
      <c r="C33" s="45"/>
      <c r="D33" s="45"/>
      <c r="E33" s="45"/>
      <c r="F33" s="45"/>
      <c r="G33" s="45"/>
      <c r="H33" s="45"/>
      <c r="I33" s="30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</row>
    <row r="34" spans="1:21" ht="13.5" customHeight="1" x14ac:dyDescent="0.35">
      <c r="A34" s="45"/>
      <c r="B34" s="45"/>
      <c r="C34" s="45"/>
      <c r="D34" s="45"/>
      <c r="E34" s="45"/>
      <c r="F34" s="45"/>
      <c r="G34" s="45"/>
      <c r="H34" s="45"/>
      <c r="I34" s="30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</row>
    <row r="35" spans="1:21" ht="13.5" customHeight="1" x14ac:dyDescent="0.35">
      <c r="A35" s="45"/>
      <c r="B35" s="45"/>
      <c r="C35" s="45"/>
      <c r="D35" s="45"/>
      <c r="E35" s="45"/>
      <c r="F35" s="45"/>
      <c r="G35" s="45"/>
      <c r="H35" s="45"/>
      <c r="I35" s="30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ht="13.5" customHeight="1" x14ac:dyDescent="0.35">
      <c r="A36" s="45"/>
      <c r="B36" s="45"/>
      <c r="C36" s="45"/>
      <c r="D36" s="45"/>
      <c r="E36" s="45"/>
      <c r="F36" s="45"/>
      <c r="G36" s="45"/>
      <c r="H36" s="45"/>
      <c r="I36" s="30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1:21" ht="13.5" customHeight="1" x14ac:dyDescent="0.35">
      <c r="A37" s="45"/>
      <c r="B37" s="45"/>
      <c r="C37" s="45"/>
      <c r="D37" s="45"/>
      <c r="E37" s="45"/>
      <c r="F37" s="45"/>
      <c r="G37" s="45"/>
      <c r="H37" s="45"/>
      <c r="I37" s="30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 ht="13.5" customHeight="1" x14ac:dyDescent="0.35">
      <c r="A38" s="45"/>
      <c r="B38" s="45"/>
      <c r="C38" s="45"/>
      <c r="D38" s="45"/>
      <c r="E38" s="45"/>
      <c r="F38" s="45"/>
      <c r="G38" s="45"/>
      <c r="H38" s="45"/>
      <c r="I38" s="30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spans="1:21" ht="13.5" customHeight="1" x14ac:dyDescent="0.35">
      <c r="A39" s="45"/>
      <c r="B39" s="45"/>
      <c r="C39" s="45"/>
      <c r="D39" s="45"/>
      <c r="E39" s="45"/>
      <c r="F39" s="45"/>
      <c r="G39" s="45"/>
      <c r="H39" s="45"/>
      <c r="I39" s="30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spans="1:21" ht="13.5" customHeight="1" x14ac:dyDescent="0.35">
      <c r="A40" s="45"/>
      <c r="B40" s="45"/>
      <c r="C40" s="45"/>
      <c r="D40" s="45"/>
      <c r="E40" s="45"/>
      <c r="F40" s="45"/>
      <c r="G40" s="45"/>
      <c r="H40" s="45"/>
      <c r="I40" s="30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spans="1:21" ht="13.5" customHeight="1" x14ac:dyDescent="0.35">
      <c r="A41" s="45"/>
      <c r="B41" s="45"/>
      <c r="C41" s="45"/>
      <c r="D41" s="45"/>
      <c r="E41" s="45"/>
      <c r="F41" s="45"/>
      <c r="G41" s="45"/>
      <c r="H41" s="45"/>
      <c r="I41" s="30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1:21" ht="13.5" customHeight="1" x14ac:dyDescent="0.35">
      <c r="A42" s="45"/>
      <c r="B42" s="45"/>
      <c r="C42" s="45"/>
      <c r="D42" s="45"/>
      <c r="E42" s="45"/>
      <c r="F42" s="45"/>
      <c r="G42" s="45"/>
      <c r="H42" s="45"/>
      <c r="I42" s="30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21" ht="13.5" customHeight="1" x14ac:dyDescent="0.35">
      <c r="A43" s="45"/>
      <c r="B43" s="45"/>
      <c r="C43" s="45"/>
      <c r="D43" s="45"/>
      <c r="E43" s="45"/>
      <c r="F43" s="45"/>
      <c r="G43" s="45"/>
      <c r="H43" s="45"/>
      <c r="I43" s="30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1:21" ht="13.5" customHeight="1" x14ac:dyDescent="0.35">
      <c r="A44" s="45"/>
      <c r="B44" s="45"/>
      <c r="C44" s="45"/>
      <c r="D44" s="45"/>
      <c r="E44" s="45"/>
      <c r="F44" s="45"/>
      <c r="G44" s="45"/>
      <c r="H44" s="45"/>
      <c r="I44" s="30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21" ht="13.5" customHeight="1" x14ac:dyDescent="0.35">
      <c r="A45" s="45"/>
      <c r="B45" s="45"/>
      <c r="C45" s="45"/>
      <c r="D45" s="45"/>
      <c r="E45" s="45"/>
      <c r="F45" s="45"/>
      <c r="G45" s="45"/>
      <c r="H45" s="45"/>
      <c r="I45" s="30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1:21" ht="13.5" customHeight="1" x14ac:dyDescent="0.35">
      <c r="A46" s="45"/>
      <c r="B46" s="45"/>
      <c r="C46" s="45"/>
      <c r="D46" s="45"/>
      <c r="E46" s="45"/>
      <c r="F46" s="45"/>
      <c r="G46" s="45"/>
      <c r="H46" s="45"/>
      <c r="I46" s="30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21" ht="13.5" customHeight="1" x14ac:dyDescent="0.35">
      <c r="A47" s="45"/>
      <c r="B47" s="45"/>
      <c r="C47" s="45"/>
      <c r="D47" s="45"/>
      <c r="E47" s="45"/>
      <c r="F47" s="45"/>
      <c r="G47" s="45"/>
      <c r="H47" s="45"/>
      <c r="I47" s="30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1:21" ht="13.5" customHeight="1" x14ac:dyDescent="0.35">
      <c r="A48" s="45"/>
      <c r="B48" s="45"/>
      <c r="C48" s="45"/>
      <c r="D48" s="45"/>
      <c r="E48" s="45"/>
      <c r="F48" s="45"/>
      <c r="G48" s="45"/>
      <c r="H48" s="45"/>
      <c r="I48" s="30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ht="13.5" customHeight="1" x14ac:dyDescent="0.35">
      <c r="A49" s="45"/>
      <c r="B49" s="45"/>
      <c r="C49" s="45"/>
      <c r="D49" s="45"/>
      <c r="E49" s="45"/>
      <c r="F49" s="45"/>
      <c r="G49" s="45"/>
      <c r="H49" s="45"/>
      <c r="I49" s="30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</row>
    <row r="50" spans="1:21" ht="13.5" customHeight="1" x14ac:dyDescent="0.35">
      <c r="A50" s="45"/>
      <c r="B50" s="45"/>
      <c r="C50" s="45"/>
      <c r="D50" s="45"/>
      <c r="E50" s="45"/>
      <c r="F50" s="45"/>
      <c r="G50" s="45"/>
      <c r="H50" s="45"/>
      <c r="I50" s="30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1:21" ht="13.5" customHeight="1" x14ac:dyDescent="0.35">
      <c r="A51" s="45"/>
      <c r="B51" s="45"/>
      <c r="C51" s="45"/>
      <c r="D51" s="45"/>
      <c r="E51" s="45"/>
      <c r="F51" s="45"/>
      <c r="G51" s="45"/>
      <c r="H51" s="45"/>
      <c r="I51" s="30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1:21" ht="13.5" customHeight="1" x14ac:dyDescent="0.35">
      <c r="A52" s="45"/>
      <c r="B52" s="45"/>
      <c r="C52" s="45"/>
      <c r="D52" s="45"/>
      <c r="E52" s="45"/>
      <c r="F52" s="45"/>
      <c r="G52" s="45"/>
      <c r="H52" s="45"/>
      <c r="I52" s="30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1:21" ht="13.5" customHeight="1" x14ac:dyDescent="0.35">
      <c r="A53" s="45"/>
      <c r="B53" s="45"/>
      <c r="C53" s="45"/>
      <c r="D53" s="45"/>
      <c r="E53" s="45"/>
      <c r="F53" s="45"/>
      <c r="G53" s="45"/>
      <c r="H53" s="45"/>
      <c r="I53" s="30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1" ht="13.5" customHeight="1" x14ac:dyDescent="0.35">
      <c r="A54" s="45"/>
      <c r="B54" s="45"/>
      <c r="C54" s="45"/>
      <c r="D54" s="45"/>
      <c r="E54" s="45"/>
      <c r="F54" s="45"/>
      <c r="G54" s="45"/>
      <c r="H54" s="45"/>
      <c r="I54" s="30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1" ht="13.5" customHeight="1" x14ac:dyDescent="0.35">
      <c r="A55" s="45"/>
      <c r="B55" s="45"/>
      <c r="C55" s="45"/>
      <c r="D55" s="45"/>
      <c r="E55" s="45"/>
      <c r="F55" s="45"/>
      <c r="G55" s="45"/>
      <c r="H55" s="45"/>
      <c r="I55" s="30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1:21" ht="13.5" customHeight="1" x14ac:dyDescent="0.35">
      <c r="A56" s="45"/>
      <c r="B56" s="45"/>
      <c r="C56" s="45"/>
      <c r="D56" s="45"/>
      <c r="E56" s="45"/>
      <c r="F56" s="45"/>
      <c r="G56" s="45"/>
      <c r="H56" s="45"/>
      <c r="I56" s="30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1:21" ht="13.5" customHeight="1" x14ac:dyDescent="0.35">
      <c r="A57" s="45"/>
      <c r="B57" s="45"/>
      <c r="C57" s="45"/>
      <c r="D57" s="45"/>
      <c r="E57" s="45"/>
      <c r="F57" s="45"/>
      <c r="G57" s="45"/>
      <c r="H57" s="45"/>
      <c r="I57" s="30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1:21" ht="13.5" customHeight="1" x14ac:dyDescent="0.35">
      <c r="A58" s="45"/>
      <c r="B58" s="45"/>
      <c r="C58" s="45"/>
      <c r="D58" s="45"/>
      <c r="E58" s="45"/>
      <c r="F58" s="45"/>
      <c r="G58" s="45"/>
      <c r="H58" s="45"/>
      <c r="I58" s="30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1:21" ht="13.5" customHeight="1" x14ac:dyDescent="0.35">
      <c r="A59" s="45"/>
      <c r="B59" s="45"/>
      <c r="C59" s="45"/>
      <c r="D59" s="45"/>
      <c r="E59" s="45"/>
      <c r="F59" s="45"/>
      <c r="G59" s="45"/>
      <c r="H59" s="45"/>
      <c r="I59" s="30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1:21" ht="13.5" customHeight="1" x14ac:dyDescent="0.35">
      <c r="A60" s="45"/>
      <c r="B60" s="45"/>
      <c r="C60" s="45"/>
      <c r="D60" s="45"/>
      <c r="E60" s="45"/>
      <c r="F60" s="45"/>
      <c r="G60" s="45"/>
      <c r="H60" s="45"/>
      <c r="I60" s="30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1:21" ht="13.5" customHeight="1" x14ac:dyDescent="0.35">
      <c r="A61" s="45"/>
      <c r="B61" s="45"/>
      <c r="C61" s="45"/>
      <c r="D61" s="45"/>
      <c r="E61" s="45"/>
      <c r="F61" s="45"/>
      <c r="G61" s="45"/>
      <c r="H61" s="45"/>
      <c r="I61" s="30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spans="1:21" ht="13.5" customHeight="1" x14ac:dyDescent="0.35">
      <c r="A62" s="45"/>
      <c r="B62" s="45"/>
      <c r="C62" s="45"/>
      <c r="D62" s="45"/>
      <c r="E62" s="45"/>
      <c r="F62" s="45"/>
      <c r="G62" s="45"/>
      <c r="H62" s="45"/>
      <c r="I62" s="30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</row>
    <row r="63" spans="1:21" ht="13.5" customHeight="1" x14ac:dyDescent="0.35">
      <c r="A63" s="45"/>
      <c r="B63" s="45"/>
      <c r="C63" s="45"/>
      <c r="D63" s="45"/>
      <c r="E63" s="45"/>
      <c r="F63" s="45"/>
      <c r="G63" s="45"/>
      <c r="H63" s="45"/>
      <c r="I63" s="30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spans="1:21" ht="13.5" customHeight="1" x14ac:dyDescent="0.35">
      <c r="A64" s="45"/>
      <c r="B64" s="45"/>
      <c r="C64" s="45"/>
      <c r="D64" s="45"/>
      <c r="E64" s="45"/>
      <c r="F64" s="45"/>
      <c r="G64" s="45"/>
      <c r="H64" s="45"/>
      <c r="I64" s="30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spans="1:21" ht="13.5" customHeight="1" x14ac:dyDescent="0.35">
      <c r="A65" s="45"/>
      <c r="B65" s="45"/>
      <c r="C65" s="45"/>
      <c r="D65" s="45"/>
      <c r="E65" s="45"/>
      <c r="F65" s="45"/>
      <c r="G65" s="45"/>
      <c r="H65" s="45"/>
      <c r="I65" s="30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ht="13.5" customHeight="1" x14ac:dyDescent="0.35">
      <c r="A66" s="45"/>
      <c r="B66" s="45"/>
      <c r="C66" s="45"/>
      <c r="D66" s="45"/>
      <c r="E66" s="45"/>
      <c r="F66" s="45"/>
      <c r="G66" s="45"/>
      <c r="H66" s="45"/>
      <c r="I66" s="30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21" ht="13.5" customHeight="1" x14ac:dyDescent="0.35">
      <c r="A67" s="45"/>
      <c r="B67" s="45"/>
      <c r="C67" s="45"/>
      <c r="D67" s="45"/>
      <c r="E67" s="45"/>
      <c r="F67" s="45"/>
      <c r="G67" s="45"/>
      <c r="H67" s="45"/>
      <c r="I67" s="30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21" ht="13.5" customHeight="1" x14ac:dyDescent="0.35">
      <c r="A68" s="45"/>
      <c r="B68" s="45"/>
      <c r="C68" s="45"/>
      <c r="D68" s="45"/>
      <c r="E68" s="45"/>
      <c r="F68" s="45"/>
      <c r="G68" s="45"/>
      <c r="H68" s="45"/>
      <c r="I68" s="30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21" ht="13.5" customHeight="1" x14ac:dyDescent="0.35">
      <c r="A69" s="45"/>
      <c r="B69" s="45"/>
      <c r="C69" s="45"/>
      <c r="D69" s="45"/>
      <c r="E69" s="45"/>
      <c r="F69" s="45"/>
      <c r="G69" s="45"/>
      <c r="H69" s="45"/>
      <c r="I69" s="30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21" ht="13.5" customHeight="1" x14ac:dyDescent="0.35">
      <c r="A70" s="45"/>
      <c r="B70" s="45"/>
      <c r="C70" s="45"/>
      <c r="D70" s="45"/>
      <c r="E70" s="45"/>
      <c r="F70" s="45"/>
      <c r="G70" s="45"/>
      <c r="H70" s="45"/>
      <c r="I70" s="30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21" ht="13.5" customHeight="1" x14ac:dyDescent="0.35">
      <c r="A71" s="45"/>
      <c r="B71" s="45"/>
      <c r="C71" s="45"/>
      <c r="D71" s="45"/>
      <c r="E71" s="45"/>
      <c r="F71" s="45"/>
      <c r="G71" s="45"/>
      <c r="H71" s="45"/>
      <c r="I71" s="30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21" ht="13.5" customHeight="1" x14ac:dyDescent="0.35">
      <c r="A72" s="45"/>
      <c r="B72" s="45"/>
      <c r="C72" s="45"/>
      <c r="D72" s="45"/>
      <c r="E72" s="45"/>
      <c r="F72" s="45"/>
      <c r="G72" s="45"/>
      <c r="H72" s="45"/>
      <c r="I72" s="30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21" ht="13.5" customHeight="1" x14ac:dyDescent="0.35">
      <c r="A73" s="45"/>
      <c r="B73" s="45"/>
      <c r="C73" s="45"/>
      <c r="D73" s="45"/>
      <c r="E73" s="45"/>
      <c r="F73" s="45"/>
      <c r="G73" s="45"/>
      <c r="H73" s="45"/>
      <c r="I73" s="30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21" ht="13.5" customHeight="1" x14ac:dyDescent="0.35">
      <c r="A74" s="45"/>
      <c r="B74" s="45"/>
      <c r="C74" s="45"/>
      <c r="D74" s="45"/>
      <c r="E74" s="45"/>
      <c r="F74" s="45"/>
      <c r="G74" s="45"/>
      <c r="H74" s="45"/>
      <c r="I74" s="30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21" ht="13.5" customHeight="1" x14ac:dyDescent="0.35">
      <c r="A75" s="45"/>
      <c r="B75" s="45"/>
      <c r="C75" s="45"/>
      <c r="D75" s="45"/>
      <c r="E75" s="45"/>
      <c r="F75" s="45"/>
      <c r="G75" s="45"/>
      <c r="H75" s="45"/>
      <c r="I75" s="30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21" ht="13.5" customHeight="1" x14ac:dyDescent="0.35">
      <c r="A76" s="45"/>
      <c r="B76" s="45"/>
      <c r="C76" s="45"/>
      <c r="D76" s="45"/>
      <c r="E76" s="45"/>
      <c r="F76" s="45"/>
      <c r="G76" s="45"/>
      <c r="H76" s="45"/>
      <c r="I76" s="30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21" ht="13.5" customHeight="1" x14ac:dyDescent="0.35">
      <c r="A77" s="45"/>
      <c r="B77" s="45"/>
      <c r="C77" s="45"/>
      <c r="D77" s="45"/>
      <c r="E77" s="45"/>
      <c r="F77" s="45"/>
      <c r="G77" s="45"/>
      <c r="H77" s="45"/>
      <c r="I77" s="30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21" ht="13.5" customHeight="1" x14ac:dyDescent="0.35">
      <c r="A78" s="45"/>
      <c r="B78" s="45"/>
      <c r="C78" s="45"/>
      <c r="D78" s="45"/>
      <c r="E78" s="45"/>
      <c r="F78" s="45"/>
      <c r="G78" s="45"/>
      <c r="H78" s="45"/>
      <c r="I78" s="30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1:21" ht="13.5" customHeight="1" x14ac:dyDescent="0.35">
      <c r="A79" s="45"/>
      <c r="B79" s="45"/>
      <c r="C79" s="45"/>
      <c r="D79" s="45"/>
      <c r="E79" s="45"/>
      <c r="F79" s="45"/>
      <c r="G79" s="45"/>
      <c r="H79" s="45"/>
      <c r="I79" s="30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1" ht="13.5" customHeight="1" x14ac:dyDescent="0.35">
      <c r="A80" s="45"/>
      <c r="B80" s="45"/>
      <c r="C80" s="45"/>
      <c r="D80" s="45"/>
      <c r="E80" s="45"/>
      <c r="F80" s="45"/>
      <c r="G80" s="45"/>
      <c r="H80" s="45"/>
      <c r="I80" s="30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1:21" ht="13.5" customHeight="1" x14ac:dyDescent="0.35">
      <c r="A81" s="45"/>
      <c r="B81" s="45"/>
      <c r="C81" s="45"/>
      <c r="D81" s="45"/>
      <c r="E81" s="45"/>
      <c r="F81" s="45"/>
      <c r="G81" s="45"/>
      <c r="H81" s="45"/>
      <c r="I81" s="30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1:21" ht="13.5" customHeight="1" x14ac:dyDescent="0.35">
      <c r="A82" s="45"/>
      <c r="B82" s="45"/>
      <c r="C82" s="45"/>
      <c r="D82" s="45"/>
      <c r="E82" s="45"/>
      <c r="F82" s="45"/>
      <c r="G82" s="45"/>
      <c r="H82" s="45"/>
      <c r="I82" s="30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</row>
    <row r="83" spans="1:21" ht="13.5" customHeight="1" x14ac:dyDescent="0.35">
      <c r="A83" s="45"/>
      <c r="B83" s="45"/>
      <c r="C83" s="45"/>
      <c r="D83" s="45"/>
      <c r="E83" s="45"/>
      <c r="F83" s="45"/>
      <c r="G83" s="45"/>
      <c r="H83" s="45"/>
      <c r="I83" s="30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1:21" ht="13.5" customHeight="1" x14ac:dyDescent="0.35">
      <c r="A84" s="45"/>
      <c r="B84" s="45"/>
      <c r="C84" s="45"/>
      <c r="D84" s="45"/>
      <c r="E84" s="45"/>
      <c r="F84" s="45"/>
      <c r="G84" s="45"/>
      <c r="H84" s="45"/>
      <c r="I84" s="30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1:21" ht="13.5" customHeight="1" x14ac:dyDescent="0.35">
      <c r="A85" s="45"/>
      <c r="B85" s="45"/>
      <c r="C85" s="45"/>
      <c r="D85" s="45"/>
      <c r="E85" s="45"/>
      <c r="F85" s="45"/>
      <c r="G85" s="45"/>
      <c r="H85" s="45"/>
      <c r="I85" s="30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1:21" ht="13.5" customHeight="1" x14ac:dyDescent="0.35">
      <c r="A86" s="45"/>
      <c r="B86" s="45"/>
      <c r="C86" s="45"/>
      <c r="D86" s="45"/>
      <c r="E86" s="45"/>
      <c r="F86" s="45"/>
      <c r="G86" s="45"/>
      <c r="H86" s="45"/>
      <c r="I86" s="30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1:21" ht="13.5" customHeight="1" x14ac:dyDescent="0.35">
      <c r="A87" s="45"/>
      <c r="B87" s="45"/>
      <c r="C87" s="45"/>
      <c r="D87" s="45"/>
      <c r="E87" s="45"/>
      <c r="F87" s="45"/>
      <c r="G87" s="45"/>
      <c r="H87" s="45"/>
      <c r="I87" s="30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1:21" ht="13.5" customHeight="1" x14ac:dyDescent="0.35">
      <c r="A88" s="45"/>
      <c r="B88" s="45"/>
      <c r="C88" s="45"/>
      <c r="D88" s="45"/>
      <c r="E88" s="45"/>
      <c r="F88" s="45"/>
      <c r="G88" s="45"/>
      <c r="H88" s="45"/>
      <c r="I88" s="30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1:21" ht="13.5" customHeight="1" x14ac:dyDescent="0.35">
      <c r="A89" s="45"/>
      <c r="B89" s="45"/>
      <c r="C89" s="45"/>
      <c r="D89" s="45"/>
      <c r="E89" s="45"/>
      <c r="F89" s="45"/>
      <c r="G89" s="45"/>
      <c r="H89" s="45"/>
      <c r="I89" s="30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1:21" ht="13.5" customHeight="1" x14ac:dyDescent="0.35">
      <c r="A90" s="45"/>
      <c r="B90" s="45"/>
      <c r="C90" s="45"/>
      <c r="D90" s="45"/>
      <c r="E90" s="45"/>
      <c r="F90" s="45"/>
      <c r="G90" s="45"/>
      <c r="H90" s="45"/>
      <c r="I90" s="30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1:21" ht="13.5" customHeight="1" x14ac:dyDescent="0.35">
      <c r="A91" s="45"/>
      <c r="B91" s="45"/>
      <c r="C91" s="45"/>
      <c r="D91" s="45"/>
      <c r="E91" s="45"/>
      <c r="F91" s="45"/>
      <c r="G91" s="45"/>
      <c r="H91" s="45"/>
      <c r="I91" s="30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1:21" ht="13.5" customHeight="1" x14ac:dyDescent="0.35">
      <c r="A92" s="45"/>
      <c r="B92" s="45"/>
      <c r="C92" s="45"/>
      <c r="D92" s="45"/>
      <c r="E92" s="45"/>
      <c r="F92" s="45"/>
      <c r="G92" s="45"/>
      <c r="H92" s="45"/>
      <c r="I92" s="30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1:21" ht="13.5" customHeight="1" x14ac:dyDescent="0.35">
      <c r="A93" s="45"/>
      <c r="B93" s="45"/>
      <c r="C93" s="45"/>
      <c r="D93" s="45"/>
      <c r="E93" s="45"/>
      <c r="F93" s="45"/>
      <c r="G93" s="45"/>
      <c r="H93" s="45"/>
      <c r="I93" s="30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</row>
    <row r="94" spans="1:21" ht="13.5" customHeight="1" x14ac:dyDescent="0.35">
      <c r="A94" s="45"/>
      <c r="B94" s="45"/>
      <c r="C94" s="45"/>
      <c r="D94" s="45"/>
      <c r="E94" s="45"/>
      <c r="F94" s="45"/>
      <c r="G94" s="45"/>
      <c r="H94" s="45"/>
      <c r="I94" s="30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spans="1:21" ht="13.5" customHeight="1" x14ac:dyDescent="0.35">
      <c r="A95" s="45"/>
      <c r="B95" s="45"/>
      <c r="C95" s="45"/>
      <c r="D95" s="45"/>
      <c r="E95" s="45"/>
      <c r="F95" s="45"/>
      <c r="G95" s="45"/>
      <c r="H95" s="45"/>
      <c r="I95" s="30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</row>
    <row r="96" spans="1:21" ht="13.5" customHeight="1" x14ac:dyDescent="0.35">
      <c r="A96" s="45"/>
      <c r="B96" s="45"/>
      <c r="C96" s="45"/>
      <c r="D96" s="45"/>
      <c r="E96" s="45"/>
      <c r="F96" s="45"/>
      <c r="G96" s="45"/>
      <c r="H96" s="45"/>
      <c r="I96" s="30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1:21" ht="13.5" customHeight="1" x14ac:dyDescent="0.35">
      <c r="A97" s="45"/>
      <c r="B97" s="45"/>
      <c r="C97" s="45"/>
      <c r="D97" s="45"/>
      <c r="E97" s="45"/>
      <c r="F97" s="45"/>
      <c r="G97" s="45"/>
      <c r="H97" s="45"/>
      <c r="I97" s="30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1:21" ht="13.5" customHeight="1" x14ac:dyDescent="0.35">
      <c r="A98" s="45"/>
      <c r="B98" s="45"/>
      <c r="C98" s="45"/>
      <c r="D98" s="45"/>
      <c r="E98" s="45"/>
      <c r="F98" s="45"/>
      <c r="G98" s="45"/>
      <c r="H98" s="45"/>
      <c r="I98" s="30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1:21" ht="13.5" customHeight="1" x14ac:dyDescent="0.35">
      <c r="A99" s="45"/>
      <c r="B99" s="45"/>
      <c r="C99" s="45"/>
      <c r="D99" s="45"/>
      <c r="E99" s="45"/>
      <c r="F99" s="45"/>
      <c r="G99" s="45"/>
      <c r="H99" s="45"/>
      <c r="I99" s="30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  <row r="100" spans="1:21" ht="13.5" customHeight="1" x14ac:dyDescent="0.35">
      <c r="A100" s="45"/>
      <c r="B100" s="45"/>
      <c r="C100" s="45"/>
      <c r="D100" s="45"/>
      <c r="E100" s="45"/>
      <c r="F100" s="45"/>
      <c r="G100" s="45"/>
      <c r="H100" s="45"/>
      <c r="I100" s="30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</sheetData>
  <mergeCells count="24">
    <mergeCell ref="Q6:Q7"/>
    <mergeCell ref="O6:O7"/>
    <mergeCell ref="U6:U7"/>
    <mergeCell ref="T6:T7"/>
    <mergeCell ref="S6:S7"/>
    <mergeCell ref="R6:R7"/>
    <mergeCell ref="P6:P7"/>
    <mergeCell ref="U1:U3"/>
    <mergeCell ref="S1:T1"/>
    <mergeCell ref="S3:T3"/>
    <mergeCell ref="B4:U4"/>
    <mergeCell ref="B5:U5"/>
    <mergeCell ref="C1:R3"/>
    <mergeCell ref="A1:B3"/>
    <mergeCell ref="S2:T2"/>
    <mergeCell ref="K6:N6"/>
    <mergeCell ref="G6:J6"/>
    <mergeCell ref="B6:F6"/>
    <mergeCell ref="A6:A7"/>
    <mergeCell ref="D8:D9"/>
    <mergeCell ref="C8:C9"/>
    <mergeCell ref="B8:B9"/>
    <mergeCell ref="E8:E9"/>
    <mergeCell ref="F8:F9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opLeftCell="E1" zoomScale="60" zoomScaleNormal="60" workbookViewId="0">
      <selection activeCell="H8" sqref="H8:H14"/>
    </sheetView>
  </sheetViews>
  <sheetFormatPr baseColWidth="10" defaultColWidth="14.453125" defaultRowHeight="15" customHeight="1" x14ac:dyDescent="0.35"/>
  <cols>
    <col min="1" max="1" width="26.54296875" customWidth="1"/>
    <col min="2" max="2" width="17.54296875" customWidth="1"/>
    <col min="3" max="3" width="17" customWidth="1"/>
    <col min="4" max="4" width="17.453125" customWidth="1"/>
    <col min="5" max="5" width="35.26953125" customWidth="1"/>
    <col min="6" max="6" width="22.81640625" customWidth="1"/>
    <col min="7" max="7" width="40.453125" customWidth="1"/>
    <col min="8" max="8" width="28.08984375" customWidth="1"/>
    <col min="9" max="9" width="28.36328125" customWidth="1"/>
    <col min="10" max="10" width="15.36328125" customWidth="1"/>
    <col min="11" max="11" width="6.81640625" customWidth="1"/>
    <col min="12" max="14" width="6.81640625" style="78" customWidth="1"/>
    <col min="15" max="15" width="27.26953125" customWidth="1"/>
    <col min="16" max="16" width="25.453125" customWidth="1"/>
    <col min="17" max="17" width="21.7265625" customWidth="1"/>
    <col min="18" max="18" width="16.54296875" customWidth="1"/>
    <col min="19" max="19" width="19.54296875" customWidth="1"/>
    <col min="20" max="20" width="19" customWidth="1"/>
    <col min="21" max="21" width="29.81640625" customWidth="1"/>
  </cols>
  <sheetData>
    <row r="1" spans="1:21" ht="40.5" customHeight="1" x14ac:dyDescent="0.35">
      <c r="A1" s="159"/>
      <c r="B1" s="147" t="s">
        <v>196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58" t="s">
        <v>21</v>
      </c>
      <c r="T1" s="132"/>
      <c r="U1" s="146"/>
    </row>
    <row r="2" spans="1:21" ht="24" customHeight="1" x14ac:dyDescent="0.35">
      <c r="A2" s="121"/>
      <c r="B2" s="127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  <c r="S2" s="158" t="s">
        <v>22</v>
      </c>
      <c r="T2" s="132"/>
      <c r="U2" s="121"/>
    </row>
    <row r="3" spans="1:21" ht="29.25" customHeight="1" x14ac:dyDescent="0.35">
      <c r="A3" s="122"/>
      <c r="B3" s="128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58" t="s">
        <v>23</v>
      </c>
      <c r="T3" s="132"/>
      <c r="U3" s="122"/>
    </row>
    <row r="4" spans="1:21" ht="24.75" customHeight="1" x14ac:dyDescent="0.35">
      <c r="A4" s="46" t="s">
        <v>24</v>
      </c>
      <c r="B4" s="157">
        <v>2026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</row>
    <row r="5" spans="1:21" ht="39.75" customHeight="1" x14ac:dyDescent="0.35">
      <c r="A5" s="47" t="s">
        <v>25</v>
      </c>
      <c r="B5" s="154" t="s">
        <v>273</v>
      </c>
      <c r="C5" s="155"/>
      <c r="D5" s="155"/>
      <c r="E5" s="155"/>
      <c r="F5" s="155"/>
      <c r="G5" s="155"/>
      <c r="H5" s="155"/>
      <c r="I5" s="155"/>
      <c r="J5" s="155"/>
      <c r="K5" s="176"/>
      <c r="L5" s="176"/>
      <c r="M5" s="176"/>
      <c r="N5" s="176"/>
      <c r="O5" s="155"/>
      <c r="P5" s="155"/>
      <c r="Q5" s="155"/>
      <c r="R5" s="155"/>
      <c r="S5" s="155"/>
      <c r="T5" s="155"/>
      <c r="U5" s="156"/>
    </row>
    <row r="6" spans="1:21" ht="24.75" customHeight="1" x14ac:dyDescent="0.35">
      <c r="A6" s="129" t="s">
        <v>26</v>
      </c>
      <c r="B6" s="130" t="s">
        <v>225</v>
      </c>
      <c r="C6" s="131"/>
      <c r="D6" s="131"/>
      <c r="E6" s="131"/>
      <c r="F6" s="132"/>
      <c r="G6" s="133" t="s">
        <v>28</v>
      </c>
      <c r="H6" s="131"/>
      <c r="I6" s="131"/>
      <c r="J6" s="131"/>
      <c r="K6" s="173" t="s">
        <v>226</v>
      </c>
      <c r="L6" s="173"/>
      <c r="M6" s="173"/>
      <c r="N6" s="173"/>
      <c r="O6" s="174" t="s">
        <v>30</v>
      </c>
      <c r="P6" s="124" t="s">
        <v>31</v>
      </c>
      <c r="Q6" s="123" t="s">
        <v>32</v>
      </c>
      <c r="R6" s="123" t="s">
        <v>33</v>
      </c>
      <c r="S6" s="123" t="s">
        <v>34</v>
      </c>
      <c r="T6" s="123" t="s">
        <v>35</v>
      </c>
      <c r="U6" s="124" t="s">
        <v>280</v>
      </c>
    </row>
    <row r="7" spans="1:21" ht="40.5" customHeight="1" x14ac:dyDescent="0.35">
      <c r="A7" s="122"/>
      <c r="B7" s="5" t="s">
        <v>36</v>
      </c>
      <c r="C7" s="5" t="s">
        <v>37</v>
      </c>
      <c r="D7" s="5" t="s">
        <v>38</v>
      </c>
      <c r="E7" s="4" t="s">
        <v>39</v>
      </c>
      <c r="F7" s="4" t="s">
        <v>40</v>
      </c>
      <c r="G7" s="6" t="s">
        <v>41</v>
      </c>
      <c r="H7" s="6" t="s">
        <v>42</v>
      </c>
      <c r="I7" s="6" t="s">
        <v>43</v>
      </c>
      <c r="J7" s="79" t="s">
        <v>227</v>
      </c>
      <c r="K7" s="82">
        <v>2024</v>
      </c>
      <c r="L7" s="82">
        <v>2025</v>
      </c>
      <c r="M7" s="82">
        <v>2026</v>
      </c>
      <c r="N7" s="82">
        <v>2027</v>
      </c>
      <c r="O7" s="153"/>
      <c r="P7" s="122"/>
      <c r="Q7" s="122"/>
      <c r="R7" s="122"/>
      <c r="S7" s="122"/>
      <c r="T7" s="122"/>
      <c r="U7" s="121"/>
    </row>
    <row r="8" spans="1:21" ht="99" customHeight="1" x14ac:dyDescent="0.35">
      <c r="A8" s="10" t="s">
        <v>240</v>
      </c>
      <c r="B8" s="120" t="s">
        <v>46</v>
      </c>
      <c r="C8" s="120" t="s">
        <v>47</v>
      </c>
      <c r="D8" s="120" t="s">
        <v>48</v>
      </c>
      <c r="E8" s="60" t="s">
        <v>241</v>
      </c>
      <c r="F8" s="60" t="s">
        <v>242</v>
      </c>
      <c r="G8" s="10" t="s">
        <v>243</v>
      </c>
      <c r="H8" s="86" t="s">
        <v>244</v>
      </c>
      <c r="I8" s="10" t="s">
        <v>164</v>
      </c>
      <c r="J8" s="48">
        <v>1</v>
      </c>
      <c r="K8" s="81">
        <v>0</v>
      </c>
      <c r="L8" s="81">
        <v>2</v>
      </c>
      <c r="M8" s="81">
        <v>1</v>
      </c>
      <c r="N8" s="81">
        <v>0</v>
      </c>
      <c r="O8" s="10" t="s">
        <v>245</v>
      </c>
      <c r="P8" s="15" t="s">
        <v>167</v>
      </c>
      <c r="Q8" s="15"/>
      <c r="R8" s="10"/>
      <c r="S8" s="10"/>
      <c r="T8" s="10"/>
      <c r="U8" s="10"/>
    </row>
    <row r="9" spans="1:21" ht="129" customHeight="1" x14ac:dyDescent="0.35">
      <c r="A9" s="177" t="s">
        <v>246</v>
      </c>
      <c r="B9" s="121"/>
      <c r="C9" s="121"/>
      <c r="D9" s="121"/>
      <c r="E9" s="175" t="s">
        <v>170</v>
      </c>
      <c r="F9" s="175" t="s">
        <v>247</v>
      </c>
      <c r="G9" s="21" t="s">
        <v>248</v>
      </c>
      <c r="H9" s="97" t="s">
        <v>249</v>
      </c>
      <c r="I9" s="49" t="s">
        <v>250</v>
      </c>
      <c r="J9" s="50" t="s">
        <v>251</v>
      </c>
      <c r="K9" s="51" t="s">
        <v>252</v>
      </c>
      <c r="L9" s="51" t="s">
        <v>252</v>
      </c>
      <c r="M9" s="51" t="s">
        <v>252</v>
      </c>
      <c r="N9" s="51" t="s">
        <v>252</v>
      </c>
      <c r="O9" s="175" t="s">
        <v>253</v>
      </c>
      <c r="P9" s="15" t="s">
        <v>167</v>
      </c>
      <c r="Q9" s="15"/>
      <c r="R9" s="49"/>
      <c r="S9" s="49"/>
      <c r="T9" s="49"/>
      <c r="U9" s="49"/>
    </row>
    <row r="10" spans="1:21" ht="77.25" customHeight="1" x14ac:dyDescent="0.35">
      <c r="A10" s="151"/>
      <c r="B10" s="121"/>
      <c r="C10" s="121"/>
      <c r="D10" s="121"/>
      <c r="E10" s="121"/>
      <c r="F10" s="121"/>
      <c r="G10" s="21" t="s">
        <v>254</v>
      </c>
      <c r="H10" s="97" t="s">
        <v>255</v>
      </c>
      <c r="I10" s="49" t="s">
        <v>164</v>
      </c>
      <c r="J10" s="52">
        <v>0</v>
      </c>
      <c r="K10" s="49">
        <v>0</v>
      </c>
      <c r="L10" s="80">
        <v>0</v>
      </c>
      <c r="M10" s="80">
        <v>1</v>
      </c>
      <c r="N10" s="80">
        <v>1</v>
      </c>
      <c r="O10" s="121"/>
      <c r="P10" s="15" t="s">
        <v>167</v>
      </c>
      <c r="Q10" s="15"/>
      <c r="R10" s="49"/>
      <c r="S10" s="49"/>
      <c r="T10" s="49"/>
      <c r="U10" s="49"/>
    </row>
    <row r="11" spans="1:21" ht="57.75" customHeight="1" x14ac:dyDescent="0.35">
      <c r="A11" s="151"/>
      <c r="B11" s="121"/>
      <c r="C11" s="121"/>
      <c r="D11" s="121"/>
      <c r="E11" s="121"/>
      <c r="F11" s="121"/>
      <c r="G11" s="21" t="s">
        <v>256</v>
      </c>
      <c r="H11" s="97" t="s">
        <v>255</v>
      </c>
      <c r="I11" s="49" t="s">
        <v>164</v>
      </c>
      <c r="J11" s="52">
        <v>1</v>
      </c>
      <c r="K11" s="49">
        <v>1</v>
      </c>
      <c r="L11" s="49">
        <v>1</v>
      </c>
      <c r="M11" s="49">
        <v>1</v>
      </c>
      <c r="N11" s="49">
        <v>1</v>
      </c>
      <c r="O11" s="122"/>
      <c r="P11" s="15" t="s">
        <v>167</v>
      </c>
      <c r="Q11" s="15"/>
      <c r="R11" s="49"/>
      <c r="S11" s="49"/>
      <c r="T11" s="49"/>
      <c r="U11" s="49"/>
    </row>
    <row r="12" spans="1:21" ht="42" x14ac:dyDescent="0.35">
      <c r="A12" s="153"/>
      <c r="B12" s="121"/>
      <c r="C12" s="121"/>
      <c r="D12" s="121"/>
      <c r="E12" s="121"/>
      <c r="F12" s="121"/>
      <c r="G12" s="21" t="s">
        <v>257</v>
      </c>
      <c r="H12" s="97" t="s">
        <v>255</v>
      </c>
      <c r="I12" s="49" t="s">
        <v>164</v>
      </c>
      <c r="J12" s="52">
        <v>1</v>
      </c>
      <c r="K12" s="49">
        <v>1</v>
      </c>
      <c r="L12" s="49">
        <v>1</v>
      </c>
      <c r="M12" s="49">
        <v>1</v>
      </c>
      <c r="N12" s="49">
        <v>1</v>
      </c>
      <c r="O12" s="49" t="s">
        <v>258</v>
      </c>
      <c r="P12" s="15" t="s">
        <v>167</v>
      </c>
      <c r="Q12" s="15"/>
      <c r="R12" s="49"/>
      <c r="S12" s="49"/>
      <c r="T12" s="49"/>
      <c r="U12" s="49"/>
    </row>
    <row r="13" spans="1:21" ht="84" x14ac:dyDescent="0.35">
      <c r="A13" s="49" t="s">
        <v>235</v>
      </c>
      <c r="B13" s="121"/>
      <c r="C13" s="121"/>
      <c r="D13" s="121"/>
      <c r="E13" s="121"/>
      <c r="F13" s="121"/>
      <c r="G13" s="53" t="s">
        <v>259</v>
      </c>
      <c r="H13" s="84" t="s">
        <v>260</v>
      </c>
      <c r="I13" s="9" t="s">
        <v>261</v>
      </c>
      <c r="J13" s="16" t="s">
        <v>115</v>
      </c>
      <c r="K13" s="16" t="s">
        <v>262</v>
      </c>
      <c r="L13" s="16" t="s">
        <v>262</v>
      </c>
      <c r="M13" s="16" t="s">
        <v>262</v>
      </c>
      <c r="N13" s="16" t="s">
        <v>262</v>
      </c>
      <c r="O13" s="49" t="s">
        <v>263</v>
      </c>
      <c r="P13" s="15" t="s">
        <v>167</v>
      </c>
      <c r="Q13" s="49"/>
      <c r="R13" s="49"/>
      <c r="S13" s="49"/>
      <c r="T13" s="49"/>
      <c r="U13" s="49"/>
    </row>
    <row r="14" spans="1:21" ht="84" x14ac:dyDescent="0.35">
      <c r="A14" s="49" t="s">
        <v>235</v>
      </c>
      <c r="B14" s="122"/>
      <c r="C14" s="122"/>
      <c r="D14" s="122"/>
      <c r="E14" s="122"/>
      <c r="F14" s="122"/>
      <c r="G14" s="9" t="s">
        <v>264</v>
      </c>
      <c r="H14" s="84" t="s">
        <v>265</v>
      </c>
      <c r="I14" s="9" t="s">
        <v>266</v>
      </c>
      <c r="J14" s="16" t="s">
        <v>115</v>
      </c>
      <c r="K14" s="16" t="s">
        <v>267</v>
      </c>
      <c r="L14" s="16" t="s">
        <v>262</v>
      </c>
      <c r="M14" s="16" t="s">
        <v>262</v>
      </c>
      <c r="N14" s="16" t="s">
        <v>262</v>
      </c>
      <c r="O14" s="49" t="s">
        <v>268</v>
      </c>
      <c r="P14" s="15" t="s">
        <v>167</v>
      </c>
      <c r="Q14" s="49"/>
      <c r="R14" s="49"/>
      <c r="S14" s="49"/>
      <c r="T14" s="49"/>
      <c r="U14" s="49"/>
    </row>
    <row r="15" spans="1:21" ht="13.5" customHeight="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13.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13.5" customHeight="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13.5" customHeight="1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3.5" customHeight="1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3.5" customHeight="1" x14ac:dyDescent="0.3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13.5" customHeight="1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13.5" customHeight="1" x14ac:dyDescent="0.3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13.5" customHeight="1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13.5" customHeight="1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13.5" customHeight="1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13.5" customHeight="1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3.5" customHeight="1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3.5" customHeight="1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13.5" customHeight="1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3.5" customHeight="1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3.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3.5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13.5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3.5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13.5" customHeight="1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3.5" customHeight="1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3.5" customHeight="1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3.5" customHeight="1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3.5" customHeight="1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3.5" customHeight="1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3.5" customHeight="1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3.5" customHeight="1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3.5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3.5" customHeight="1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3.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3.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3.5" customHeight="1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3.5" customHeight="1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3.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3.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ht="13.5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ht="13.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ht="13.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ht="13.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13.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13.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3.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3.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ht="13.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 ht="13.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13.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ht="13.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13.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ht="13.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ht="13.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21" ht="13.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13.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ht="13.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ht="13.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1" ht="13.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13.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13.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21" ht="13.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ht="13.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ht="13.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ht="13.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ht="13.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ht="13.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ht="13.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ht="13.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ht="13.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ht="13.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ht="13.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1:21" ht="13.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1:21" ht="13.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ht="13.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13.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13.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ht="13.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ht="13.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ht="13.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ht="13.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3.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13.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1" ht="13.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21" ht="13.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21" ht="13.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21" ht="13.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21" ht="13.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</sheetData>
  <mergeCells count="26">
    <mergeCell ref="A1:A3"/>
    <mergeCell ref="F9:F14"/>
    <mergeCell ref="G6:J6"/>
    <mergeCell ref="A6:A7"/>
    <mergeCell ref="B4:U4"/>
    <mergeCell ref="B5:U5"/>
    <mergeCell ref="B1:R3"/>
    <mergeCell ref="S6:S7"/>
    <mergeCell ref="Q6:Q7"/>
    <mergeCell ref="O9:O11"/>
    <mergeCell ref="B8:B14"/>
    <mergeCell ref="A9:A12"/>
    <mergeCell ref="E9:E14"/>
    <mergeCell ref="B6:F6"/>
    <mergeCell ref="C8:C14"/>
    <mergeCell ref="D8:D14"/>
    <mergeCell ref="K6:N6"/>
    <mergeCell ref="O6:O7"/>
    <mergeCell ref="S1:T1"/>
    <mergeCell ref="U1:U3"/>
    <mergeCell ref="S2:T2"/>
    <mergeCell ref="S3:T3"/>
    <mergeCell ref="R6:R7"/>
    <mergeCell ref="T6:T7"/>
    <mergeCell ref="U6:U7"/>
    <mergeCell ref="P6:P7"/>
  </mergeCells>
  <pageMargins left="0.7" right="0.7" top="0.75" bottom="0.75" header="0" footer="0"/>
  <pageSetup scale="1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CONTROL. AÑO 2024 </vt:lpstr>
      <vt:lpstr>CONTROL. AÑO 2026</vt:lpstr>
      <vt:lpstr>Eje 1. Atención de Calidad</vt:lpstr>
      <vt:lpstr>Eje 2. Sostenibilidad</vt:lpstr>
      <vt:lpstr>Eje 3 Innovación y Conocimiento</vt:lpstr>
      <vt:lpstr>Eje 4. Participación Social </vt:lpstr>
      <vt:lpstr>Eje 5. Gestión de la Excelencia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Asesor de Planeacion Y Calidad Generico</dc:creator>
  <cp:keywords/>
  <dc:description/>
  <cp:lastModifiedBy>Vacunación Estadio Equipo No 8</cp:lastModifiedBy>
  <cp:revision/>
  <dcterms:created xsi:type="dcterms:W3CDTF">2024-08-27T19:54:21Z</dcterms:created>
  <dcterms:modified xsi:type="dcterms:W3CDTF">2026-02-23T17:08:31Z</dcterms:modified>
  <cp:category/>
  <cp:contentStatus/>
</cp:coreProperties>
</file>