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9FE82098-823F-44BB-A718-34C63D38268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1" i="1" l="1"/>
</calcChain>
</file>

<file path=xl/sharedStrings.xml><?xml version="1.0" encoding="utf-8"?>
<sst xmlns="http://schemas.openxmlformats.org/spreadsheetml/2006/main" count="140" uniqueCount="103">
  <si>
    <t>PRESUPUESTO PUBLICO</t>
  </si>
  <si>
    <t>00-E.S.E CENTRO</t>
  </si>
  <si>
    <t>Página:</t>
  </si>
  <si>
    <t>1 de 2</t>
  </si>
  <si>
    <t>rppejei36</t>
  </si>
  <si>
    <t>8.0.10</t>
  </si>
  <si>
    <t>Fecha:</t>
  </si>
  <si>
    <t>2026/05/06</t>
  </si>
  <si>
    <t>SERVINTE S.A.</t>
  </si>
  <si>
    <t>EJECUCIÓN PRESUPUESTAL DE INGRESOS</t>
  </si>
  <si>
    <t>Hora:</t>
  </si>
  <si>
    <t>17:34:20</t>
  </si>
  <si>
    <t>Ejecución Presupuestal con Variaciones para:</t>
  </si>
  <si>
    <t>Abril de 2026  -  Nivel del Reporte: 8</t>
  </si>
  <si>
    <t>CÓDIGO</t>
  </si>
  <si>
    <t>DESCRIPCIÓN</t>
  </si>
  <si>
    <t xml:space="preserve">RECONOCIMIENTO </t>
  </si>
  <si>
    <t>RECAUDO</t>
  </si>
  <si>
    <t>SALDOS</t>
  </si>
  <si>
    <t>INICIAL
1</t>
  </si>
  <si>
    <t>ADICIONES 
2</t>
  </si>
  <si>
    <t>REDUCCIONES
3</t>
  </si>
  <si>
    <t>CREDITOS
4</t>
  </si>
  <si>
    <t>CONTRA
CREDITOS
5</t>
  </si>
  <si>
    <t>DEFINITIVO
6=1+2-3-4-5</t>
  </si>
  <si>
    <t>MESES 
ANTERIORES
7</t>
  </si>
  <si>
    <t>PERIODO
8</t>
  </si>
  <si>
    <t>ACUMULADOS
9=7+8</t>
  </si>
  <si>
    <t>%
COMP
10=9/6%</t>
  </si>
  <si>
    <t>MESES 
ANTERIORES
11</t>
  </si>
  <si>
    <t>PERIODO
12</t>
  </si>
  <si>
    <t>ACUMULADOS
13=11+12</t>
  </si>
  <si>
    <t>%
RECA
14=13/9%</t>
  </si>
  <si>
    <t>PRESUPUESTO 
EFECTIVO
15=6-13</t>
  </si>
  <si>
    <t>CUENTAS POR 
COBRAR
16=9-13</t>
  </si>
  <si>
    <t>INDICADOR VIGENCIA: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</si>
  <si>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</si>
  <si>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</si>
  <si>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</si>
  <si>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</si>
  <si>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</si>
  <si>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</si>
  <si>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</si>
  <si>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</si>
  <si>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</si>
  <si>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</si>
  <si>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</si>
  <si>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</si>
  <si>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</si>
  <si>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 DE ETABLECIMIENTOS DE MERCADO</t>
  </si>
  <si>
    <t>11020500109</t>
  </si>
  <si>
    <t>SERVICIOS PARA LA COMUNIDAD, SOCIALES Y PERSONALES</t>
  </si>
  <si>
    <t>1102050010902</t>
  </si>
  <si>
    <t>SERVICIOS DE SALUD</t>
  </si>
  <si>
    <t>110205001090201</t>
  </si>
  <si>
    <t>REGIMEN SUBSIDIADO CAPITADO</t>
  </si>
  <si>
    <t>110205001090202</t>
  </si>
  <si>
    <t>REGIMEN SUBSIDIADO EVENTO</t>
  </si>
  <si>
    <t>110205001090203</t>
  </si>
  <si>
    <t>REGIMEN CONTRIBUTIVO</t>
  </si>
  <si>
    <t>110205001090204</t>
  </si>
  <si>
    <t>SERVICIOS DE AMBULANCIA CAPITADO</t>
  </si>
  <si>
    <t>110205001090205</t>
  </si>
  <si>
    <t>PROYECTOS SSMP</t>
  </si>
  <si>
    <t>110205001090206</t>
  </si>
  <si>
    <t>PROYETCOS SEM</t>
  </si>
  <si>
    <t>110205001090207</t>
  </si>
  <si>
    <t>POBLACION EXTRANJERA</t>
  </si>
  <si>
    <t>110205001090208</t>
  </si>
  <si>
    <t>PARTICULARES</t>
  </si>
  <si>
    <t>110205001090209</t>
  </si>
  <si>
    <t>SEGURO OBLIGATORIO DE ACCIDENTES DE TRANSITO SOAT</t>
  </si>
  <si>
    <t>110205001090210</t>
  </si>
  <si>
    <t>OTRAS ENTIDADES</t>
  </si>
  <si>
    <t>110205001090211</t>
  </si>
  <si>
    <t>SERVICIOS DE AMBULANCIAS PARTICULARES</t>
  </si>
  <si>
    <t>110205002</t>
  </si>
  <si>
    <t>VENTAS INCIDENTALES DE ESTABLECIMIENTOS NO DE MERCADO</t>
  </si>
  <si>
    <t>11020500207</t>
  </si>
  <si>
    <t>SERVICIOS FINANCIEROS Y SERVICIOS CONEXOS, SERVICIOS INMOBILIARIOS Y SERVICIOS DE LEASING</t>
  </si>
  <si>
    <t>110206</t>
  </si>
  <si>
    <t>TRANSFERENCIAS CORRIENTES</t>
  </si>
  <si>
    <t>110206007</t>
  </si>
  <si>
    <t>SUBVENCIONES</t>
  </si>
  <si>
    <t>11020600702</t>
  </si>
  <si>
    <t>EMPRESAS PUBLICAS NO FINANCIERAS</t>
  </si>
  <si>
    <t>1102060070208</t>
  </si>
  <si>
    <t>TRANSFERENCIAS PARA EMPRESAS SOCIALES DEL ESTADO</t>
  </si>
  <si>
    <t>12</t>
  </si>
  <si>
    <t>RECURSOS DE CAPITAL</t>
  </si>
  <si>
    <t>1205</t>
  </si>
  <si>
    <t>RENDIMIENTOS FINANCIEROS</t>
  </si>
  <si>
    <t>120502</t>
  </si>
  <si>
    <t>DEPOSITOS</t>
  </si>
  <si>
    <t>1213</t>
  </si>
  <si>
    <t>REINTEGROS</t>
  </si>
  <si>
    <t>121302</t>
  </si>
  <si>
    <t>RECURSOS NO APROPIADOS</t>
  </si>
  <si>
    <t>TOTAL PRESUPUESTO:</t>
  </si>
  <si>
    <t>GERENTE</t>
  </si>
  <si>
    <t>DIRECTOR FINANCIERO</t>
  </si>
  <si>
    <t>RESPONSABLE PRESUPUESTO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</si>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</sst>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1"/>
    </font>
    <font>
      <sz val="6"/>
      <name val="Times New Roman"/>
      <family val="2"/>
    </font>
    <font>
      <sz val="6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7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10" fontId="11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164" fontId="0" fillId="0" borderId="0" xfId="1" applyNumberFormat="1" applyFont="1" applyAlignment="1">
      <alignment horizontal="left"/>
    </xf>
    <xf numFmtId="0" fontId="7" fillId="0" borderId="0" xfId="0" applyFont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5"/>
  <sheetViews>
    <sheetView tabSelected="1" topLeftCell="A38" workbookViewId="0">
      <selection activeCell="R61" sqref="R61"/>
    </sheetView>
  </sheetViews>
  <sheetFormatPr baseColWidth="10" defaultColWidth="17.28515625" defaultRowHeight="15" customHeight="1" x14ac:dyDescent="0.2"/>
  <cols>
    <col min="1" max="1" width="1.7109375" customWidth="1"/>
    <col min="2" max="2" width="7.7109375" customWidth="1"/>
    <col min="3" max="3" width="6.85546875" customWidth="1"/>
    <col min="4" max="4" width="2.28515625" customWidth="1"/>
    <col min="5" max="5" width="1" customWidth="1"/>
    <col min="6" max="6" width="2.28515625" customWidth="1"/>
    <col min="7" max="7" width="3.140625" customWidth="1"/>
    <col min="8" max="8" width="2.140625" customWidth="1"/>
    <col min="9" max="9" width="16.85546875" customWidth="1"/>
    <col min="10" max="10" width="8.7109375" customWidth="1"/>
    <col min="11" max="11" width="2" customWidth="1"/>
    <col min="12" max="12" width="5.28515625" customWidth="1"/>
    <col min="13" max="13" width="5.42578125" customWidth="1"/>
    <col min="14" max="14" width="9.7109375" customWidth="1"/>
    <col min="15" max="15" width="1" customWidth="1"/>
    <col min="16" max="17" width="9.7109375" customWidth="1"/>
    <col min="18" max="18" width="13.85546875" bestFit="1" customWidth="1"/>
    <col min="19" max="19" width="2.140625" customWidth="1"/>
    <col min="20" max="20" width="1.28515625" customWidth="1"/>
    <col min="21" max="21" width="6" customWidth="1"/>
    <col min="22" max="22" width="1.85546875" customWidth="1"/>
    <col min="23" max="23" width="9.28515625" customWidth="1"/>
    <col min="24" max="24" width="4.85546875" customWidth="1"/>
    <col min="25" max="25" width="7" customWidth="1"/>
    <col min="26" max="26" width="5.5703125" customWidth="1"/>
    <col min="27" max="27" width="9.28515625" customWidth="1"/>
    <col min="28" max="28" width="5.5703125" customWidth="1"/>
    <col min="29" max="29" width="4.42578125" customWidth="1"/>
    <col min="30" max="30" width="4.7109375" customWidth="1"/>
    <col min="31" max="31" width="3.85546875" customWidth="1"/>
    <col min="32" max="32" width="2.140625" customWidth="1"/>
    <col min="33" max="33" width="5.5703125" customWidth="1"/>
    <col min="34" max="34" width="1" customWidth="1"/>
    <col min="35" max="35" width="6.85546875" customWidth="1"/>
    <col min="36" max="36" width="3.28515625" customWidth="1"/>
    <col min="37" max="37" width="1" customWidth="1"/>
    <col min="38" max="38" width="3.5703125" customWidth="1"/>
    <col min="39" max="39" width="6.5703125" customWidth="1"/>
    <col min="40" max="40" width="5.140625" customWidth="1"/>
  </cols>
  <sheetData>
    <row r="1" spans="1:40" ht="1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K1" s="24" t="s">
        <v>1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J1" s="25" t="s">
        <v>2</v>
      </c>
      <c r="AK1" s="25"/>
      <c r="AL1" s="25"/>
      <c r="AM1" s="25" t="s">
        <v>3</v>
      </c>
      <c r="AN1" s="25"/>
    </row>
    <row r="2" spans="1:40" ht="15.75" customHeight="1" x14ac:dyDescent="0.2">
      <c r="A2" s="23" t="s">
        <v>4</v>
      </c>
      <c r="B2" s="23"/>
      <c r="C2" s="25" t="s">
        <v>5</v>
      </c>
      <c r="D2" s="25"/>
      <c r="E2" s="25"/>
      <c r="AJ2" s="25" t="s">
        <v>6</v>
      </c>
      <c r="AK2" s="25"/>
      <c r="AL2" s="25"/>
      <c r="AM2" s="25" t="s">
        <v>7</v>
      </c>
      <c r="AN2" s="25"/>
    </row>
    <row r="3" spans="1:40" ht="16.5" customHeight="1" x14ac:dyDescent="0.2">
      <c r="A3" s="23" t="s">
        <v>8</v>
      </c>
      <c r="B3" s="23"/>
      <c r="C3" s="23"/>
      <c r="J3" s="26" t="s">
        <v>9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J3" s="25" t="s">
        <v>10</v>
      </c>
      <c r="AK3" s="25"/>
      <c r="AL3" s="25"/>
      <c r="AM3" s="25" t="s">
        <v>11</v>
      </c>
      <c r="AN3" s="25"/>
    </row>
    <row r="4" spans="1:40" ht="14.1" customHeight="1" x14ac:dyDescent="0.2">
      <c r="O4" s="19" t="s">
        <v>12</v>
      </c>
      <c r="P4" s="19"/>
      <c r="Q4" s="19"/>
      <c r="R4" s="19"/>
      <c r="S4" s="19"/>
      <c r="U4" s="20" t="s">
        <v>13</v>
      </c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40" ht="7.7" customHeight="1" x14ac:dyDescent="0.2"/>
    <row r="6" spans="1:40" ht="8.85" customHeight="1" x14ac:dyDescent="0.2">
      <c r="A6" s="22" t="s">
        <v>14</v>
      </c>
      <c r="B6" s="22"/>
      <c r="C6" s="21" t="s">
        <v>15</v>
      </c>
      <c r="D6" s="21"/>
      <c r="E6" s="21"/>
      <c r="F6" s="21"/>
      <c r="G6" s="21"/>
      <c r="H6" s="21"/>
      <c r="I6" s="21"/>
      <c r="J6" s="21" t="s">
        <v>16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 t="s">
        <v>17</v>
      </c>
      <c r="AB6" s="21"/>
      <c r="AC6" s="21"/>
      <c r="AD6" s="21"/>
      <c r="AE6" s="21"/>
      <c r="AF6" s="21"/>
      <c r="AG6" s="21"/>
      <c r="AI6" s="21" t="s">
        <v>18</v>
      </c>
      <c r="AJ6" s="21"/>
      <c r="AK6" s="21"/>
      <c r="AL6" s="21"/>
      <c r="AM6" s="21"/>
    </row>
    <row r="7" spans="1:40" ht="26.85" customHeight="1" x14ac:dyDescent="0.2">
      <c r="J7" s="21" t="s">
        <v>19</v>
      </c>
      <c r="K7" s="21"/>
      <c r="L7" s="21" t="s">
        <v>20</v>
      </c>
      <c r="M7" s="21"/>
      <c r="N7" s="1" t="s">
        <v>21</v>
      </c>
      <c r="O7" s="21" t="s">
        <v>22</v>
      </c>
      <c r="P7" s="21"/>
      <c r="Q7" s="1" t="s">
        <v>23</v>
      </c>
      <c r="R7" s="1" t="s">
        <v>24</v>
      </c>
      <c r="S7" s="21" t="s">
        <v>25</v>
      </c>
      <c r="T7" s="21"/>
      <c r="U7" s="21"/>
      <c r="V7" s="21"/>
      <c r="W7" s="1" t="s">
        <v>26</v>
      </c>
      <c r="X7" s="21" t="s">
        <v>27</v>
      </c>
      <c r="Y7" s="21"/>
      <c r="Z7" s="1" t="s">
        <v>28</v>
      </c>
      <c r="AA7" s="1" t="s">
        <v>29</v>
      </c>
      <c r="AB7" s="21" t="s">
        <v>30</v>
      </c>
      <c r="AC7" s="21"/>
      <c r="AD7" s="21" t="s">
        <v>31</v>
      </c>
      <c r="AE7" s="21"/>
      <c r="AF7" s="21"/>
      <c r="AG7" s="1" t="s">
        <v>32</v>
      </c>
      <c r="AI7" s="21" t="s">
        <v>33</v>
      </c>
      <c r="AJ7" s="21"/>
      <c r="AL7" s="21" t="s">
        <v>34</v>
      </c>
      <c r="AM7" s="21"/>
    </row>
    <row r="8" spans="1:40" ht="11.85" customHeight="1" x14ac:dyDescent="0.2">
      <c r="B8" s="18" t="s">
        <v>35</v>
      </c>
      <c r="C8" s="18"/>
      <c r="D8" s="18"/>
      <c r="F8" s="17">
        <v>1</v>
      </c>
      <c r="G8" s="17"/>
    </row>
    <row r="9" spans="1:40" ht="11.85" customHeight="1" x14ac:dyDescent="0.2">
      <c r="A9" s="11" t="s">
        <v>36</v>
      </c>
      <c r="B9" s="11"/>
      <c r="C9" s="11" t="s">
        <v>37</v>
      </c>
      <c r="D9" s="11"/>
      <c r="E9" s="11"/>
      <c r="F9" s="11"/>
      <c r="G9" s="11"/>
      <c r="H9" s="11"/>
      <c r="I9" s="11"/>
      <c r="J9" s="10">
        <v>79884987788</v>
      </c>
      <c r="K9" s="10"/>
      <c r="L9" s="10">
        <v>16058083304</v>
      </c>
      <c r="M9" s="10"/>
      <c r="N9" s="2">
        <v>0</v>
      </c>
      <c r="O9" s="15">
        <v>0</v>
      </c>
      <c r="P9" s="15"/>
      <c r="Q9" s="3">
        <v>0</v>
      </c>
      <c r="R9" s="2">
        <v>95943071092</v>
      </c>
      <c r="S9" s="10">
        <v>37797247625.029999</v>
      </c>
      <c r="T9" s="10"/>
      <c r="U9" s="10"/>
      <c r="V9" s="10"/>
      <c r="W9" s="4">
        <v>6497859014.4799995</v>
      </c>
      <c r="X9" s="16">
        <v>44295106639.510002</v>
      </c>
      <c r="Y9" s="16"/>
      <c r="Z9" s="5">
        <v>0.46168100000000001</v>
      </c>
      <c r="AA9" s="2">
        <v>29942743353.029999</v>
      </c>
      <c r="AB9" s="16">
        <v>5197859894.4799995</v>
      </c>
      <c r="AC9" s="16"/>
      <c r="AD9" s="16">
        <v>35140603247.510002</v>
      </c>
      <c r="AE9" s="16"/>
      <c r="AF9" s="16"/>
      <c r="AG9" s="5">
        <v>0.79332899999999995</v>
      </c>
      <c r="AH9" s="10">
        <v>60802467844.489998</v>
      </c>
      <c r="AI9" s="10"/>
      <c r="AJ9" s="10"/>
      <c r="AK9" s="10">
        <v>9154503392</v>
      </c>
      <c r="AL9" s="10"/>
      <c r="AM9" s="10"/>
    </row>
    <row r="10" spans="1:40" ht="11.85" customHeight="1" x14ac:dyDescent="0.2">
      <c r="A10" s="11" t="s">
        <v>38</v>
      </c>
      <c r="B10" s="11"/>
      <c r="C10" s="11" t="s">
        <v>39</v>
      </c>
      <c r="D10" s="11"/>
      <c r="E10" s="11"/>
      <c r="F10" s="11"/>
      <c r="G10" s="11"/>
      <c r="H10" s="11"/>
      <c r="I10" s="11"/>
      <c r="J10" s="10">
        <v>11645742784</v>
      </c>
      <c r="K10" s="10"/>
      <c r="L10" s="10">
        <v>6980224958</v>
      </c>
      <c r="M10" s="10"/>
      <c r="N10" s="2">
        <v>0</v>
      </c>
      <c r="O10" s="15">
        <v>0</v>
      </c>
      <c r="P10" s="15"/>
      <c r="Q10" s="3">
        <v>0</v>
      </c>
      <c r="R10" s="2">
        <v>18625967742</v>
      </c>
      <c r="S10" s="10">
        <v>18625967742</v>
      </c>
      <c r="T10" s="10"/>
      <c r="U10" s="10"/>
      <c r="V10" s="10"/>
      <c r="W10" s="4">
        <v>0</v>
      </c>
      <c r="X10" s="16">
        <v>18625967742</v>
      </c>
      <c r="Y10" s="16"/>
      <c r="Z10" s="5">
        <v>1</v>
      </c>
      <c r="AA10" s="2">
        <v>18625967742</v>
      </c>
      <c r="AB10" s="16">
        <v>0</v>
      </c>
      <c r="AC10" s="16"/>
      <c r="AD10" s="16">
        <v>18625967742</v>
      </c>
      <c r="AE10" s="16"/>
      <c r="AF10" s="16"/>
      <c r="AG10" s="5">
        <v>1</v>
      </c>
      <c r="AH10" s="10">
        <v>0</v>
      </c>
      <c r="AI10" s="10"/>
      <c r="AJ10" s="10"/>
      <c r="AK10" s="10">
        <v>0</v>
      </c>
      <c r="AL10" s="10"/>
      <c r="AM10" s="10"/>
    </row>
    <row r="11" spans="1:40" ht="11.85" customHeight="1" x14ac:dyDescent="0.2">
      <c r="A11" s="11" t="s">
        <v>40</v>
      </c>
      <c r="B11" s="11"/>
      <c r="C11" s="11" t="s">
        <v>41</v>
      </c>
      <c r="D11" s="11"/>
      <c r="E11" s="11"/>
      <c r="F11" s="11"/>
      <c r="G11" s="11"/>
      <c r="H11" s="11"/>
      <c r="I11" s="11"/>
      <c r="J11" s="10">
        <v>11645742784</v>
      </c>
      <c r="K11" s="10"/>
      <c r="L11" s="10">
        <v>6980224958</v>
      </c>
      <c r="M11" s="10"/>
      <c r="N11" s="2">
        <v>0</v>
      </c>
      <c r="O11" s="15">
        <v>0</v>
      </c>
      <c r="P11" s="15"/>
      <c r="Q11" s="3">
        <v>0</v>
      </c>
      <c r="R11" s="2">
        <v>18625967742</v>
      </c>
      <c r="S11" s="10">
        <v>18625967742</v>
      </c>
      <c r="T11" s="10"/>
      <c r="U11" s="10"/>
      <c r="V11" s="10"/>
      <c r="W11" s="4">
        <v>0</v>
      </c>
      <c r="X11" s="16">
        <v>18625967742</v>
      </c>
      <c r="Y11" s="16"/>
      <c r="Z11" s="5">
        <v>1</v>
      </c>
      <c r="AA11" s="2">
        <v>18625967742</v>
      </c>
      <c r="AB11" s="16">
        <v>0</v>
      </c>
      <c r="AC11" s="16"/>
      <c r="AD11" s="16">
        <v>18625967742</v>
      </c>
      <c r="AE11" s="16"/>
      <c r="AF11" s="16"/>
      <c r="AG11" s="5">
        <v>1</v>
      </c>
      <c r="AH11" s="10">
        <v>0</v>
      </c>
      <c r="AI11" s="10"/>
      <c r="AJ11" s="10"/>
      <c r="AK11" s="10">
        <v>0</v>
      </c>
      <c r="AL11" s="10"/>
      <c r="AM11" s="10"/>
    </row>
    <row r="12" spans="1:40" ht="11.85" customHeight="1" x14ac:dyDescent="0.2">
      <c r="A12" s="11" t="s">
        <v>42</v>
      </c>
      <c r="B12" s="11"/>
      <c r="C12" s="11" t="s">
        <v>43</v>
      </c>
      <c r="D12" s="11"/>
      <c r="E12" s="11"/>
      <c r="F12" s="11"/>
      <c r="G12" s="11"/>
      <c r="H12" s="11"/>
      <c r="I12" s="11"/>
      <c r="J12" s="10">
        <v>68219245004</v>
      </c>
      <c r="K12" s="10"/>
      <c r="L12" s="10">
        <v>9077858346</v>
      </c>
      <c r="M12" s="10"/>
      <c r="N12" s="2">
        <v>0</v>
      </c>
      <c r="O12" s="15">
        <v>0</v>
      </c>
      <c r="P12" s="15"/>
      <c r="Q12" s="3">
        <v>0</v>
      </c>
      <c r="R12" s="2">
        <v>77297103350</v>
      </c>
      <c r="S12" s="10">
        <v>19092341797</v>
      </c>
      <c r="T12" s="10"/>
      <c r="U12" s="10"/>
      <c r="V12" s="10"/>
      <c r="W12" s="4">
        <v>6493240106</v>
      </c>
      <c r="X12" s="16">
        <v>25585581903</v>
      </c>
      <c r="Y12" s="16"/>
      <c r="Z12" s="5">
        <v>0.33100299999999999</v>
      </c>
      <c r="AA12" s="2">
        <v>11237837525</v>
      </c>
      <c r="AB12" s="16">
        <v>5193240986</v>
      </c>
      <c r="AC12" s="16"/>
      <c r="AD12" s="16">
        <v>16431078511</v>
      </c>
      <c r="AE12" s="16"/>
      <c r="AF12" s="16"/>
      <c r="AG12" s="5">
        <v>0.64220100000000002</v>
      </c>
      <c r="AH12" s="10">
        <v>60866024839</v>
      </c>
      <c r="AI12" s="10"/>
      <c r="AJ12" s="10"/>
      <c r="AK12" s="10">
        <v>9154503392</v>
      </c>
      <c r="AL12" s="10"/>
      <c r="AM12" s="10"/>
    </row>
    <row r="13" spans="1:40" ht="11.85" customHeight="1" x14ac:dyDescent="0.2">
      <c r="A13" s="11" t="s">
        <v>44</v>
      </c>
      <c r="B13" s="11"/>
      <c r="C13" s="11" t="s">
        <v>45</v>
      </c>
      <c r="D13" s="11"/>
      <c r="E13" s="11"/>
      <c r="F13" s="11"/>
      <c r="G13" s="11"/>
      <c r="H13" s="11"/>
      <c r="I13" s="11"/>
      <c r="J13" s="10">
        <v>68219245004</v>
      </c>
      <c r="K13" s="10"/>
      <c r="L13" s="10">
        <v>9077858346</v>
      </c>
      <c r="M13" s="10"/>
      <c r="N13" s="2">
        <v>0</v>
      </c>
      <c r="O13" s="15">
        <v>0</v>
      </c>
      <c r="P13" s="15"/>
      <c r="Q13" s="3">
        <v>0</v>
      </c>
      <c r="R13" s="2">
        <v>77297103350</v>
      </c>
      <c r="S13" s="10">
        <v>19092341797</v>
      </c>
      <c r="T13" s="10"/>
      <c r="U13" s="10"/>
      <c r="V13" s="10"/>
      <c r="W13" s="4">
        <v>6493240106</v>
      </c>
      <c r="X13" s="16">
        <v>25585581903</v>
      </c>
      <c r="Y13" s="16"/>
      <c r="Z13" s="5">
        <v>0.33100299999999999</v>
      </c>
      <c r="AA13" s="2">
        <v>11237837525</v>
      </c>
      <c r="AB13" s="16">
        <v>5193240986</v>
      </c>
      <c r="AC13" s="16"/>
      <c r="AD13" s="16">
        <v>16431078511</v>
      </c>
      <c r="AE13" s="16"/>
      <c r="AF13" s="16"/>
      <c r="AG13" s="5">
        <v>0.64220100000000002</v>
      </c>
      <c r="AH13" s="10">
        <v>60866024839</v>
      </c>
      <c r="AI13" s="10"/>
      <c r="AJ13" s="10"/>
      <c r="AK13" s="10">
        <v>9154503392</v>
      </c>
      <c r="AL13" s="10"/>
      <c r="AM13" s="10"/>
    </row>
    <row r="14" spans="1:40" ht="11.85" customHeight="1" x14ac:dyDescent="0.2">
      <c r="A14" s="11" t="s">
        <v>46</v>
      </c>
      <c r="B14" s="11"/>
      <c r="C14" s="11" t="s">
        <v>47</v>
      </c>
      <c r="D14" s="11"/>
      <c r="E14" s="11"/>
      <c r="F14" s="11"/>
      <c r="G14" s="11"/>
      <c r="H14" s="11"/>
      <c r="I14" s="11"/>
      <c r="J14" s="10">
        <v>68219245004</v>
      </c>
      <c r="K14" s="10"/>
      <c r="L14" s="10">
        <v>80732988</v>
      </c>
      <c r="M14" s="10"/>
      <c r="N14" s="2">
        <v>0</v>
      </c>
      <c r="O14" s="15">
        <v>0</v>
      </c>
      <c r="P14" s="15"/>
      <c r="Q14" s="3">
        <v>0</v>
      </c>
      <c r="R14" s="2">
        <v>68299977992</v>
      </c>
      <c r="S14" s="10">
        <v>18997872503</v>
      </c>
      <c r="T14" s="10"/>
      <c r="U14" s="10"/>
      <c r="V14" s="10"/>
      <c r="W14" s="4">
        <v>6439538492</v>
      </c>
      <c r="X14" s="16">
        <v>25437410995</v>
      </c>
      <c r="Y14" s="16"/>
      <c r="Z14" s="5">
        <v>0.37243700000000002</v>
      </c>
      <c r="AA14" s="2">
        <v>11148772167</v>
      </c>
      <c r="AB14" s="16">
        <v>5193240986</v>
      </c>
      <c r="AC14" s="16"/>
      <c r="AD14" s="16">
        <v>16342013153</v>
      </c>
      <c r="AE14" s="16"/>
      <c r="AF14" s="16"/>
      <c r="AG14" s="5">
        <v>0.64244000000000001</v>
      </c>
      <c r="AH14" s="10">
        <v>51957964839</v>
      </c>
      <c r="AI14" s="10"/>
      <c r="AJ14" s="10"/>
      <c r="AK14" s="10">
        <v>9095397842</v>
      </c>
      <c r="AL14" s="10"/>
      <c r="AM14" s="10"/>
    </row>
    <row r="15" spans="1:40" ht="11.85" customHeight="1" x14ac:dyDescent="0.2">
      <c r="A15" s="11" t="s">
        <v>48</v>
      </c>
      <c r="B15" s="11"/>
      <c r="C15" s="11" t="s">
        <v>49</v>
      </c>
      <c r="D15" s="11"/>
      <c r="E15" s="11"/>
      <c r="F15" s="11"/>
      <c r="G15" s="11"/>
      <c r="H15" s="11"/>
      <c r="I15" s="11"/>
      <c r="J15" s="10">
        <v>68219245004</v>
      </c>
      <c r="K15" s="10"/>
      <c r="L15" s="10">
        <v>80732988</v>
      </c>
      <c r="M15" s="10"/>
      <c r="N15" s="2">
        <v>0</v>
      </c>
      <c r="O15" s="15">
        <v>0</v>
      </c>
      <c r="P15" s="15"/>
      <c r="Q15" s="3">
        <v>0</v>
      </c>
      <c r="R15" s="2">
        <v>68299977992</v>
      </c>
      <c r="S15" s="10">
        <v>18996244609</v>
      </c>
      <c r="T15" s="10"/>
      <c r="U15" s="10"/>
      <c r="V15" s="10"/>
      <c r="W15" s="4">
        <v>6433608238</v>
      </c>
      <c r="X15" s="16">
        <v>25429852847</v>
      </c>
      <c r="Y15" s="16"/>
      <c r="Z15" s="5">
        <v>0.37232599999999999</v>
      </c>
      <c r="AA15" s="2">
        <v>11148772167</v>
      </c>
      <c r="AB15" s="16">
        <v>5193240986</v>
      </c>
      <c r="AC15" s="16"/>
      <c r="AD15" s="16">
        <v>16342013153</v>
      </c>
      <c r="AE15" s="16"/>
      <c r="AF15" s="16"/>
      <c r="AG15" s="5">
        <v>0.64263099999999995</v>
      </c>
      <c r="AH15" s="10">
        <v>51957964839</v>
      </c>
      <c r="AI15" s="10"/>
      <c r="AJ15" s="10"/>
      <c r="AK15" s="10">
        <v>9087839694</v>
      </c>
      <c r="AL15" s="10"/>
      <c r="AM15" s="10"/>
    </row>
    <row r="16" spans="1:40" ht="11.85" customHeight="1" x14ac:dyDescent="0.2">
      <c r="A16" s="11" t="s">
        <v>50</v>
      </c>
      <c r="B16" s="11"/>
      <c r="C16" s="11" t="s">
        <v>51</v>
      </c>
      <c r="D16" s="11"/>
      <c r="E16" s="11"/>
      <c r="F16" s="11"/>
      <c r="G16" s="11"/>
      <c r="H16" s="11"/>
      <c r="I16" s="11"/>
      <c r="J16" s="10">
        <v>68219245004</v>
      </c>
      <c r="K16" s="10"/>
      <c r="L16" s="10">
        <v>80732988</v>
      </c>
      <c r="M16" s="10"/>
      <c r="N16" s="2">
        <v>0</v>
      </c>
      <c r="O16" s="15">
        <v>0</v>
      </c>
      <c r="P16" s="15"/>
      <c r="Q16" s="3">
        <v>0</v>
      </c>
      <c r="R16" s="2">
        <v>68299977992</v>
      </c>
      <c r="S16" s="10">
        <v>18996244609</v>
      </c>
      <c r="T16" s="10"/>
      <c r="U16" s="10"/>
      <c r="V16" s="10"/>
      <c r="W16" s="4">
        <v>6433608238</v>
      </c>
      <c r="X16" s="16">
        <v>25429852847</v>
      </c>
      <c r="Y16" s="16"/>
      <c r="Z16" s="5">
        <v>0.37232599999999999</v>
      </c>
      <c r="AA16" s="2">
        <v>11148772167</v>
      </c>
      <c r="AB16" s="16">
        <v>5193240986</v>
      </c>
      <c r="AC16" s="16"/>
      <c r="AD16" s="16">
        <v>16342013153</v>
      </c>
      <c r="AE16" s="16"/>
      <c r="AF16" s="16"/>
      <c r="AG16" s="5">
        <v>0.64263099999999995</v>
      </c>
      <c r="AH16" s="10">
        <v>51957964839</v>
      </c>
      <c r="AI16" s="10"/>
      <c r="AJ16" s="10"/>
      <c r="AK16" s="10">
        <v>9087839694</v>
      </c>
      <c r="AL16" s="10"/>
      <c r="AM16" s="10"/>
    </row>
    <row r="17" spans="1:39" ht="11.85" customHeight="1" x14ac:dyDescent="0.2">
      <c r="A17" s="11" t="s">
        <v>52</v>
      </c>
      <c r="B17" s="11"/>
      <c r="C17" s="11" t="s">
        <v>53</v>
      </c>
      <c r="D17" s="11"/>
      <c r="E17" s="11"/>
      <c r="F17" s="11"/>
      <c r="G17" s="11"/>
      <c r="H17" s="11"/>
      <c r="I17" s="11"/>
      <c r="J17" s="10">
        <v>68219245004</v>
      </c>
      <c r="K17" s="10"/>
      <c r="L17" s="10">
        <v>80732988</v>
      </c>
      <c r="M17" s="10"/>
      <c r="N17" s="2">
        <v>0</v>
      </c>
      <c r="O17" s="15">
        <v>0</v>
      </c>
      <c r="P17" s="15"/>
      <c r="Q17" s="3">
        <v>0</v>
      </c>
      <c r="R17" s="2">
        <v>68299977992</v>
      </c>
      <c r="S17" s="10">
        <v>18996244609</v>
      </c>
      <c r="T17" s="10"/>
      <c r="U17" s="10"/>
      <c r="V17" s="10"/>
      <c r="W17" s="4">
        <v>6433608238</v>
      </c>
      <c r="X17" s="16">
        <v>25429852847</v>
      </c>
      <c r="Y17" s="16"/>
      <c r="Z17" s="5">
        <v>0.37232599999999999</v>
      </c>
      <c r="AA17" s="2">
        <v>11148772167</v>
      </c>
      <c r="AB17" s="16">
        <v>5193240986</v>
      </c>
      <c r="AC17" s="16"/>
      <c r="AD17" s="16">
        <v>16342013153</v>
      </c>
      <c r="AE17" s="16"/>
      <c r="AF17" s="16"/>
      <c r="AG17" s="5">
        <v>0.64263099999999995</v>
      </c>
      <c r="AH17" s="10">
        <v>51957964839</v>
      </c>
      <c r="AI17" s="10"/>
      <c r="AJ17" s="10"/>
      <c r="AK17" s="10">
        <v>9087839694</v>
      </c>
      <c r="AL17" s="10"/>
      <c r="AM17" s="10"/>
    </row>
    <row r="18" spans="1:39" ht="11.85" customHeight="1" x14ac:dyDescent="0.2">
      <c r="A18" s="11" t="s">
        <v>54</v>
      </c>
      <c r="B18" s="11"/>
      <c r="C18" s="11" t="s">
        <v>55</v>
      </c>
      <c r="D18" s="11"/>
      <c r="E18" s="11"/>
      <c r="F18" s="11"/>
      <c r="G18" s="11"/>
      <c r="H18" s="11"/>
      <c r="I18" s="11"/>
      <c r="J18" s="10">
        <v>41650284795</v>
      </c>
      <c r="K18" s="10"/>
      <c r="L18" s="10">
        <v>0</v>
      </c>
      <c r="M18" s="10"/>
      <c r="N18" s="2">
        <v>0</v>
      </c>
      <c r="O18" s="15">
        <v>0</v>
      </c>
      <c r="P18" s="15"/>
      <c r="Q18" s="3">
        <v>0</v>
      </c>
      <c r="R18" s="2">
        <v>41650284795</v>
      </c>
      <c r="S18" s="10">
        <v>12720854165</v>
      </c>
      <c r="T18" s="10"/>
      <c r="U18" s="10"/>
      <c r="V18" s="10"/>
      <c r="W18" s="4">
        <v>4696172569</v>
      </c>
      <c r="X18" s="16">
        <v>17417026734</v>
      </c>
      <c r="Y18" s="16"/>
      <c r="Z18" s="5">
        <v>0.41817300000000002</v>
      </c>
      <c r="AA18" s="2">
        <v>8819213109</v>
      </c>
      <c r="AB18" s="16">
        <v>4283115842</v>
      </c>
      <c r="AC18" s="16"/>
      <c r="AD18" s="16">
        <v>13102328951</v>
      </c>
      <c r="AE18" s="16"/>
      <c r="AF18" s="16"/>
      <c r="AG18" s="5">
        <v>0.75227100000000002</v>
      </c>
      <c r="AH18" s="10">
        <v>28547955844</v>
      </c>
      <c r="AI18" s="10"/>
      <c r="AJ18" s="10"/>
      <c r="AK18" s="10">
        <v>4314697783</v>
      </c>
      <c r="AL18" s="10"/>
      <c r="AM18" s="10"/>
    </row>
    <row r="19" spans="1:39" ht="11.85" customHeight="1" x14ac:dyDescent="0.2">
      <c r="A19" s="11" t="s">
        <v>56</v>
      </c>
      <c r="B19" s="11"/>
      <c r="C19" s="11" t="s">
        <v>57</v>
      </c>
      <c r="D19" s="11"/>
      <c r="E19" s="11"/>
      <c r="F19" s="11"/>
      <c r="G19" s="11"/>
      <c r="H19" s="11"/>
      <c r="I19" s="11"/>
      <c r="J19" s="10">
        <v>7492542924</v>
      </c>
      <c r="K19" s="10"/>
      <c r="L19" s="10">
        <v>0</v>
      </c>
      <c r="M19" s="10"/>
      <c r="N19" s="2">
        <v>0</v>
      </c>
      <c r="O19" s="15">
        <v>0</v>
      </c>
      <c r="P19" s="15"/>
      <c r="Q19" s="3">
        <v>0</v>
      </c>
      <c r="R19" s="2">
        <v>7492542924</v>
      </c>
      <c r="S19" s="10">
        <v>1503590453</v>
      </c>
      <c r="T19" s="10"/>
      <c r="U19" s="10"/>
      <c r="V19" s="10"/>
      <c r="W19" s="4">
        <v>276904296</v>
      </c>
      <c r="X19" s="16">
        <v>1780494749</v>
      </c>
      <c r="Y19" s="16"/>
      <c r="Z19" s="5">
        <v>0.23763600000000001</v>
      </c>
      <c r="AA19" s="2">
        <v>67381449</v>
      </c>
      <c r="AB19" s="16">
        <v>81382112</v>
      </c>
      <c r="AC19" s="16"/>
      <c r="AD19" s="16">
        <v>148763561</v>
      </c>
      <c r="AE19" s="16"/>
      <c r="AF19" s="16"/>
      <c r="AG19" s="5">
        <v>8.3552000000000001E-2</v>
      </c>
      <c r="AH19" s="10">
        <v>7343779363</v>
      </c>
      <c r="AI19" s="10"/>
      <c r="AJ19" s="10"/>
      <c r="AK19" s="10">
        <v>1631731188</v>
      </c>
      <c r="AL19" s="10"/>
      <c r="AM19" s="10"/>
    </row>
    <row r="20" spans="1:39" ht="11.85" customHeight="1" x14ac:dyDescent="0.2">
      <c r="A20" s="11" t="s">
        <v>58</v>
      </c>
      <c r="B20" s="11"/>
      <c r="C20" s="11" t="s">
        <v>59</v>
      </c>
      <c r="D20" s="11"/>
      <c r="E20" s="11"/>
      <c r="F20" s="11"/>
      <c r="G20" s="11"/>
      <c r="H20" s="11"/>
      <c r="I20" s="11"/>
      <c r="J20" s="10">
        <v>3714665508</v>
      </c>
      <c r="K20" s="10"/>
      <c r="L20" s="10">
        <v>0</v>
      </c>
      <c r="M20" s="10"/>
      <c r="N20" s="2">
        <v>0</v>
      </c>
      <c r="O20" s="15">
        <v>0</v>
      </c>
      <c r="P20" s="15"/>
      <c r="Q20" s="3">
        <v>0</v>
      </c>
      <c r="R20" s="2">
        <v>3714665508</v>
      </c>
      <c r="S20" s="10">
        <v>1471856933</v>
      </c>
      <c r="T20" s="10"/>
      <c r="U20" s="10"/>
      <c r="V20" s="10"/>
      <c r="W20" s="4">
        <v>358440330</v>
      </c>
      <c r="X20" s="16">
        <v>1830297263</v>
      </c>
      <c r="Y20" s="16"/>
      <c r="Z20" s="5">
        <v>0.49272199999999999</v>
      </c>
      <c r="AA20" s="2">
        <v>343733537</v>
      </c>
      <c r="AB20" s="16">
        <v>342324915</v>
      </c>
      <c r="AC20" s="16"/>
      <c r="AD20" s="16">
        <v>686058452</v>
      </c>
      <c r="AE20" s="16"/>
      <c r="AF20" s="16"/>
      <c r="AG20" s="5">
        <v>0.374834</v>
      </c>
      <c r="AH20" s="10">
        <v>3028607056</v>
      </c>
      <c r="AI20" s="10"/>
      <c r="AJ20" s="10"/>
      <c r="AK20" s="10">
        <v>1144238811</v>
      </c>
      <c r="AL20" s="10"/>
      <c r="AM20" s="10"/>
    </row>
    <row r="21" spans="1:39" ht="11.85" customHeight="1" x14ac:dyDescent="0.2">
      <c r="A21" s="11" t="s">
        <v>60</v>
      </c>
      <c r="B21" s="11"/>
      <c r="C21" s="11" t="s">
        <v>61</v>
      </c>
      <c r="D21" s="11"/>
      <c r="E21" s="11"/>
      <c r="F21" s="11"/>
      <c r="G21" s="11"/>
      <c r="H21" s="11"/>
      <c r="I21" s="11"/>
      <c r="J21" s="10">
        <v>8470854937</v>
      </c>
      <c r="K21" s="10"/>
      <c r="L21" s="10">
        <v>0</v>
      </c>
      <c r="M21" s="10"/>
      <c r="N21" s="2">
        <v>0</v>
      </c>
      <c r="O21" s="15">
        <v>0</v>
      </c>
      <c r="P21" s="15"/>
      <c r="Q21" s="3">
        <v>0</v>
      </c>
      <c r="R21" s="2">
        <v>8470854937</v>
      </c>
      <c r="S21" s="10">
        <v>2181020411</v>
      </c>
      <c r="T21" s="10"/>
      <c r="U21" s="10"/>
      <c r="V21" s="10"/>
      <c r="W21" s="4">
        <v>787091889</v>
      </c>
      <c r="X21" s="16">
        <v>2968112300</v>
      </c>
      <c r="Y21" s="16"/>
      <c r="Z21" s="5">
        <v>0.35039100000000001</v>
      </c>
      <c r="AA21" s="2">
        <v>1187192812</v>
      </c>
      <c r="AB21" s="16">
        <v>347772980</v>
      </c>
      <c r="AC21" s="16"/>
      <c r="AD21" s="16">
        <v>1534965792</v>
      </c>
      <c r="AE21" s="16"/>
      <c r="AF21" s="16"/>
      <c r="AG21" s="5">
        <v>0.51715199999999995</v>
      </c>
      <c r="AH21" s="10">
        <v>6935889145</v>
      </c>
      <c r="AI21" s="10"/>
      <c r="AJ21" s="10"/>
      <c r="AK21" s="10">
        <v>1433146508</v>
      </c>
      <c r="AL21" s="10"/>
      <c r="AM21" s="10"/>
    </row>
    <row r="22" spans="1:39" ht="11.85" customHeight="1" x14ac:dyDescent="0.2">
      <c r="A22" s="11" t="s">
        <v>62</v>
      </c>
      <c r="B22" s="11"/>
      <c r="C22" s="11" t="s">
        <v>63</v>
      </c>
      <c r="D22" s="11"/>
      <c r="E22" s="11"/>
      <c r="F22" s="11"/>
      <c r="G22" s="11"/>
      <c r="H22" s="11"/>
      <c r="I22" s="11"/>
      <c r="J22" s="10">
        <v>2600000000</v>
      </c>
      <c r="K22" s="10"/>
      <c r="L22" s="10">
        <v>80732988</v>
      </c>
      <c r="M22" s="10"/>
      <c r="N22" s="2">
        <v>0</v>
      </c>
      <c r="O22" s="15">
        <v>0</v>
      </c>
      <c r="P22" s="15"/>
      <c r="Q22" s="3">
        <v>0</v>
      </c>
      <c r="R22" s="2">
        <v>2680732988</v>
      </c>
      <c r="S22" s="10">
        <v>563200000</v>
      </c>
      <c r="T22" s="10"/>
      <c r="U22" s="10"/>
      <c r="V22" s="10"/>
      <c r="W22" s="4">
        <v>168913523</v>
      </c>
      <c r="X22" s="16">
        <v>732113523</v>
      </c>
      <c r="Y22" s="16"/>
      <c r="Z22" s="5">
        <v>0.27310200000000001</v>
      </c>
      <c r="AA22" s="2">
        <v>553700000</v>
      </c>
      <c r="AB22" s="16">
        <v>0</v>
      </c>
      <c r="AC22" s="16"/>
      <c r="AD22" s="16">
        <v>553700000</v>
      </c>
      <c r="AE22" s="16"/>
      <c r="AF22" s="16"/>
      <c r="AG22" s="5">
        <v>0.75630299999999995</v>
      </c>
      <c r="AH22" s="10">
        <v>2127032988</v>
      </c>
      <c r="AI22" s="10"/>
      <c r="AJ22" s="10"/>
      <c r="AK22" s="10">
        <v>178413523</v>
      </c>
      <c r="AL22" s="10"/>
      <c r="AM22" s="10"/>
    </row>
    <row r="23" spans="1:39" ht="11.85" customHeight="1" x14ac:dyDescent="0.2">
      <c r="A23" s="11" t="s">
        <v>64</v>
      </c>
      <c r="B23" s="11"/>
      <c r="C23" s="11" t="s">
        <v>65</v>
      </c>
      <c r="D23" s="11"/>
      <c r="E23" s="11"/>
      <c r="F23" s="11"/>
      <c r="G23" s="11"/>
      <c r="H23" s="11"/>
      <c r="I23" s="11"/>
      <c r="J23" s="10">
        <v>2000000000</v>
      </c>
      <c r="K23" s="10"/>
      <c r="L23" s="10">
        <v>0</v>
      </c>
      <c r="M23" s="10"/>
      <c r="N23" s="2">
        <v>0</v>
      </c>
      <c r="O23" s="15">
        <v>0</v>
      </c>
      <c r="P23" s="15"/>
      <c r="Q23" s="3">
        <v>0</v>
      </c>
      <c r="R23" s="2">
        <v>2000000000</v>
      </c>
      <c r="S23" s="10">
        <v>0</v>
      </c>
      <c r="T23" s="10"/>
      <c r="U23" s="10"/>
      <c r="V23" s="10"/>
      <c r="W23" s="4">
        <v>0</v>
      </c>
      <c r="X23" s="16">
        <v>0</v>
      </c>
      <c r="Y23" s="16"/>
      <c r="Z23" s="5">
        <v>0</v>
      </c>
      <c r="AA23" s="2">
        <v>0</v>
      </c>
      <c r="AB23" s="16">
        <v>0</v>
      </c>
      <c r="AC23" s="16"/>
      <c r="AD23" s="16">
        <v>0</v>
      </c>
      <c r="AE23" s="16"/>
      <c r="AF23" s="16"/>
      <c r="AG23" s="5">
        <v>0</v>
      </c>
      <c r="AH23" s="10">
        <v>2000000000</v>
      </c>
      <c r="AI23" s="10"/>
      <c r="AJ23" s="10"/>
      <c r="AK23" s="10">
        <v>0</v>
      </c>
      <c r="AL23" s="10"/>
      <c r="AM23" s="10"/>
    </row>
    <row r="24" spans="1:39" ht="11.85" customHeight="1" x14ac:dyDescent="0.2">
      <c r="A24" s="11" t="s">
        <v>66</v>
      </c>
      <c r="B24" s="11"/>
      <c r="C24" s="11" t="s">
        <v>67</v>
      </c>
      <c r="D24" s="11"/>
      <c r="E24" s="11"/>
      <c r="F24" s="11"/>
      <c r="G24" s="11"/>
      <c r="H24" s="11"/>
      <c r="I24" s="11"/>
      <c r="J24" s="10">
        <v>400000000</v>
      </c>
      <c r="K24" s="10"/>
      <c r="L24" s="10">
        <v>0</v>
      </c>
      <c r="M24" s="10"/>
      <c r="N24" s="2">
        <v>0</v>
      </c>
      <c r="O24" s="15">
        <v>0</v>
      </c>
      <c r="P24" s="15"/>
      <c r="Q24" s="3">
        <v>0</v>
      </c>
      <c r="R24" s="2">
        <v>400000000</v>
      </c>
      <c r="S24" s="10">
        <v>92444279</v>
      </c>
      <c r="T24" s="10"/>
      <c r="U24" s="10"/>
      <c r="V24" s="10"/>
      <c r="W24" s="4">
        <v>26577140</v>
      </c>
      <c r="X24" s="16">
        <v>119021419</v>
      </c>
      <c r="Y24" s="16"/>
      <c r="Z24" s="5">
        <v>0.29755399999999999</v>
      </c>
      <c r="AA24" s="2">
        <v>0</v>
      </c>
      <c r="AB24" s="16">
        <v>0</v>
      </c>
      <c r="AC24" s="16"/>
      <c r="AD24" s="16">
        <v>0</v>
      </c>
      <c r="AE24" s="16"/>
      <c r="AF24" s="16"/>
      <c r="AG24" s="5">
        <v>0</v>
      </c>
      <c r="AH24" s="10">
        <v>400000000</v>
      </c>
      <c r="AI24" s="10"/>
      <c r="AJ24" s="10"/>
      <c r="AK24" s="10">
        <v>119021419</v>
      </c>
      <c r="AL24" s="10"/>
      <c r="AM24" s="10"/>
    </row>
    <row r="25" spans="1:39" ht="11.85" customHeight="1" x14ac:dyDescent="0.2">
      <c r="A25" s="11" t="s">
        <v>68</v>
      </c>
      <c r="B25" s="11"/>
      <c r="C25" s="11" t="s">
        <v>69</v>
      </c>
      <c r="D25" s="11"/>
      <c r="E25" s="11"/>
      <c r="F25" s="11"/>
      <c r="G25" s="11"/>
      <c r="H25" s="11"/>
      <c r="I25" s="11"/>
      <c r="J25" s="10">
        <v>670399576</v>
      </c>
      <c r="K25" s="10"/>
      <c r="L25" s="10">
        <v>0</v>
      </c>
      <c r="M25" s="10"/>
      <c r="N25" s="2">
        <v>0</v>
      </c>
      <c r="O25" s="15">
        <v>0</v>
      </c>
      <c r="P25" s="15"/>
      <c r="Q25" s="3">
        <v>0</v>
      </c>
      <c r="R25" s="2">
        <v>670399576</v>
      </c>
      <c r="S25" s="10">
        <v>142900685</v>
      </c>
      <c r="T25" s="10"/>
      <c r="U25" s="10"/>
      <c r="V25" s="10"/>
      <c r="W25" s="4">
        <v>45055360</v>
      </c>
      <c r="X25" s="16">
        <v>187956045</v>
      </c>
      <c r="Y25" s="16"/>
      <c r="Z25" s="5">
        <v>0.280364</v>
      </c>
      <c r="AA25" s="2">
        <v>142900685</v>
      </c>
      <c r="AB25" s="16">
        <v>45055360</v>
      </c>
      <c r="AC25" s="16"/>
      <c r="AD25" s="16">
        <v>187956045</v>
      </c>
      <c r="AE25" s="16"/>
      <c r="AF25" s="16"/>
      <c r="AG25" s="5">
        <v>1</v>
      </c>
      <c r="AH25" s="10">
        <v>482443531</v>
      </c>
      <c r="AI25" s="10"/>
      <c r="AJ25" s="10"/>
      <c r="AK25" s="10">
        <v>0</v>
      </c>
      <c r="AL25" s="10"/>
      <c r="AM25" s="10"/>
    </row>
    <row r="26" spans="1:39" ht="11.85" customHeight="1" x14ac:dyDescent="0.2">
      <c r="A26" s="11" t="s">
        <v>70</v>
      </c>
      <c r="B26" s="11"/>
      <c r="C26" s="11" t="s">
        <v>71</v>
      </c>
      <c r="D26" s="11"/>
      <c r="E26" s="11"/>
      <c r="F26" s="11"/>
      <c r="G26" s="11"/>
      <c r="H26" s="11"/>
      <c r="I26" s="11"/>
      <c r="J26" s="10">
        <v>100241435</v>
      </c>
      <c r="K26" s="10"/>
      <c r="L26" s="10">
        <v>0</v>
      </c>
      <c r="M26" s="10"/>
      <c r="N26" s="2">
        <v>0</v>
      </c>
      <c r="O26" s="15">
        <v>0</v>
      </c>
      <c r="P26" s="15"/>
      <c r="Q26" s="3">
        <v>0</v>
      </c>
      <c r="R26" s="2">
        <v>100241435</v>
      </c>
      <c r="S26" s="10">
        <v>17353010</v>
      </c>
      <c r="T26" s="10"/>
      <c r="U26" s="10"/>
      <c r="V26" s="10"/>
      <c r="W26" s="4">
        <v>3856731</v>
      </c>
      <c r="X26" s="16">
        <v>21209741</v>
      </c>
      <c r="Y26" s="16"/>
      <c r="Z26" s="5">
        <v>0.211587</v>
      </c>
      <c r="AA26" s="2">
        <v>2264442</v>
      </c>
      <c r="AB26" s="16">
        <v>1592050</v>
      </c>
      <c r="AC26" s="16"/>
      <c r="AD26" s="16">
        <v>3856492</v>
      </c>
      <c r="AE26" s="16"/>
      <c r="AF26" s="16"/>
      <c r="AG26" s="5">
        <v>0.18182599999999999</v>
      </c>
      <c r="AH26" s="10">
        <v>96384943</v>
      </c>
      <c r="AI26" s="10"/>
      <c r="AJ26" s="10"/>
      <c r="AK26" s="10">
        <v>17353249</v>
      </c>
      <c r="AL26" s="10"/>
      <c r="AM26" s="10"/>
    </row>
    <row r="27" spans="1:39" ht="11.85" customHeight="1" x14ac:dyDescent="0.2">
      <c r="A27" s="11" t="s">
        <v>72</v>
      </c>
      <c r="B27" s="11"/>
      <c r="C27" s="11" t="s">
        <v>73</v>
      </c>
      <c r="D27" s="11"/>
      <c r="E27" s="11"/>
      <c r="F27" s="11"/>
      <c r="G27" s="11"/>
      <c r="H27" s="11"/>
      <c r="I27" s="11"/>
      <c r="J27" s="10">
        <v>600000000</v>
      </c>
      <c r="K27" s="10"/>
      <c r="L27" s="10">
        <v>0</v>
      </c>
      <c r="M27" s="10"/>
      <c r="N27" s="2">
        <v>0</v>
      </c>
      <c r="O27" s="15">
        <v>0</v>
      </c>
      <c r="P27" s="15"/>
      <c r="Q27" s="3">
        <v>0</v>
      </c>
      <c r="R27" s="2">
        <v>600000000</v>
      </c>
      <c r="S27" s="10">
        <v>162504827</v>
      </c>
      <c r="T27" s="10"/>
      <c r="U27" s="10"/>
      <c r="V27" s="10"/>
      <c r="W27" s="4">
        <v>58263462</v>
      </c>
      <c r="X27" s="16">
        <v>220768289</v>
      </c>
      <c r="Y27" s="16"/>
      <c r="Z27" s="5">
        <v>0.36794700000000002</v>
      </c>
      <c r="AA27" s="2">
        <v>15712945</v>
      </c>
      <c r="AB27" s="16">
        <v>56105013</v>
      </c>
      <c r="AC27" s="16"/>
      <c r="AD27" s="16">
        <v>71817958</v>
      </c>
      <c r="AE27" s="16"/>
      <c r="AF27" s="16"/>
      <c r="AG27" s="5">
        <v>0.32530900000000001</v>
      </c>
      <c r="AH27" s="10">
        <v>528182042</v>
      </c>
      <c r="AI27" s="10"/>
      <c r="AJ27" s="10"/>
      <c r="AK27" s="10">
        <v>148950331</v>
      </c>
      <c r="AL27" s="10"/>
      <c r="AM27" s="10"/>
    </row>
    <row r="28" spans="1:39" ht="11.85" customHeight="1" x14ac:dyDescent="0.2">
      <c r="A28" s="11" t="s">
        <v>74</v>
      </c>
      <c r="B28" s="11"/>
      <c r="C28" s="11" t="s">
        <v>75</v>
      </c>
      <c r="D28" s="11"/>
      <c r="E28" s="11"/>
      <c r="F28" s="11"/>
      <c r="G28" s="11"/>
      <c r="H28" s="11"/>
      <c r="I28" s="11"/>
      <c r="J28" s="10">
        <v>520255829</v>
      </c>
      <c r="K28" s="10"/>
      <c r="L28" s="10">
        <v>0</v>
      </c>
      <c r="M28" s="10"/>
      <c r="N28" s="2">
        <v>0</v>
      </c>
      <c r="O28" s="15">
        <v>0</v>
      </c>
      <c r="P28" s="15"/>
      <c r="Q28" s="3">
        <v>0</v>
      </c>
      <c r="R28" s="2">
        <v>520255829</v>
      </c>
      <c r="S28" s="10">
        <v>140519846</v>
      </c>
      <c r="T28" s="10"/>
      <c r="U28" s="10"/>
      <c r="V28" s="10"/>
      <c r="W28" s="4">
        <v>12332938</v>
      </c>
      <c r="X28" s="16">
        <v>152852784</v>
      </c>
      <c r="Y28" s="16"/>
      <c r="Z28" s="5">
        <v>0.29380299999999998</v>
      </c>
      <c r="AA28" s="2">
        <v>16673188</v>
      </c>
      <c r="AB28" s="16">
        <v>35892714</v>
      </c>
      <c r="AC28" s="16"/>
      <c r="AD28" s="16">
        <v>52565902</v>
      </c>
      <c r="AE28" s="16"/>
      <c r="AF28" s="16"/>
      <c r="AG28" s="5">
        <v>0.34389900000000001</v>
      </c>
      <c r="AH28" s="10">
        <v>467689927</v>
      </c>
      <c r="AI28" s="10"/>
      <c r="AJ28" s="10"/>
      <c r="AK28" s="10">
        <v>100286882</v>
      </c>
      <c r="AL28" s="10"/>
      <c r="AM28" s="10"/>
    </row>
    <row r="29" spans="1:39" ht="11.85" customHeight="1" x14ac:dyDescent="0.2">
      <c r="A29" s="11" t="s">
        <v>76</v>
      </c>
      <c r="B29" s="11"/>
      <c r="C29" s="11" t="s">
        <v>77</v>
      </c>
      <c r="D29" s="11"/>
      <c r="E29" s="11"/>
      <c r="F29" s="11"/>
      <c r="G29" s="11"/>
      <c r="H29" s="11"/>
      <c r="I29" s="11"/>
      <c r="J29" s="10">
        <v>0</v>
      </c>
      <c r="K29" s="10"/>
      <c r="L29" s="10">
        <v>0</v>
      </c>
      <c r="M29" s="10"/>
      <c r="N29" s="2">
        <v>0</v>
      </c>
      <c r="O29" s="15">
        <v>0</v>
      </c>
      <c r="P29" s="15"/>
      <c r="Q29" s="3">
        <v>0</v>
      </c>
      <c r="R29" s="2">
        <v>0</v>
      </c>
      <c r="S29" s="10">
        <v>1627894</v>
      </c>
      <c r="T29" s="10"/>
      <c r="U29" s="10"/>
      <c r="V29" s="10"/>
      <c r="W29" s="4">
        <v>5930254</v>
      </c>
      <c r="X29" s="16">
        <v>7558148</v>
      </c>
      <c r="Y29" s="16"/>
      <c r="Z29" s="5">
        <v>0</v>
      </c>
      <c r="AA29" s="2">
        <v>0</v>
      </c>
      <c r="AB29" s="16">
        <v>0</v>
      </c>
      <c r="AC29" s="16"/>
      <c r="AD29" s="16">
        <v>0</v>
      </c>
      <c r="AE29" s="16"/>
      <c r="AF29" s="16"/>
      <c r="AG29" s="5">
        <v>0</v>
      </c>
      <c r="AH29" s="10">
        <v>0</v>
      </c>
      <c r="AI29" s="10"/>
      <c r="AJ29" s="10"/>
      <c r="AK29" s="10">
        <v>7558148</v>
      </c>
      <c r="AL29" s="10"/>
      <c r="AM29" s="10"/>
    </row>
    <row r="30" spans="1:39" ht="11.85" customHeight="1" x14ac:dyDescent="0.2">
      <c r="A30" s="11" t="s">
        <v>78</v>
      </c>
      <c r="B30" s="11"/>
      <c r="C30" s="11" t="s">
        <v>79</v>
      </c>
      <c r="D30" s="11"/>
      <c r="E30" s="11"/>
      <c r="F30" s="11"/>
      <c r="G30" s="11"/>
      <c r="H30" s="11"/>
      <c r="I30" s="11"/>
      <c r="J30" s="10">
        <v>0</v>
      </c>
      <c r="K30" s="10"/>
      <c r="L30" s="10">
        <v>0</v>
      </c>
      <c r="M30" s="10"/>
      <c r="N30" s="2">
        <v>0</v>
      </c>
      <c r="O30" s="15">
        <v>0</v>
      </c>
      <c r="P30" s="15"/>
      <c r="Q30" s="3">
        <v>0</v>
      </c>
      <c r="R30" s="2">
        <v>0</v>
      </c>
      <c r="S30" s="10">
        <v>1627894</v>
      </c>
      <c r="T30" s="10"/>
      <c r="U30" s="10"/>
      <c r="V30" s="10"/>
      <c r="W30" s="4">
        <v>5930254</v>
      </c>
      <c r="X30" s="16">
        <v>7558148</v>
      </c>
      <c r="Y30" s="16"/>
      <c r="Z30" s="5">
        <v>0</v>
      </c>
      <c r="AA30" s="2">
        <v>0</v>
      </c>
      <c r="AB30" s="16">
        <v>0</v>
      </c>
      <c r="AC30" s="16"/>
      <c r="AD30" s="16">
        <v>0</v>
      </c>
      <c r="AE30" s="16"/>
      <c r="AF30" s="16"/>
      <c r="AG30" s="5">
        <v>0</v>
      </c>
      <c r="AH30" s="10">
        <v>0</v>
      </c>
      <c r="AI30" s="10"/>
      <c r="AJ30" s="10"/>
      <c r="AK30" s="10">
        <v>7558148</v>
      </c>
      <c r="AL30" s="10"/>
      <c r="AM30" s="10"/>
    </row>
    <row r="31" spans="1:39" ht="11.85" customHeight="1" x14ac:dyDescent="0.2">
      <c r="A31" s="11" t="s">
        <v>80</v>
      </c>
      <c r="B31" s="11"/>
      <c r="C31" s="11" t="s">
        <v>81</v>
      </c>
      <c r="D31" s="11"/>
      <c r="E31" s="11"/>
      <c r="F31" s="11"/>
      <c r="G31" s="11"/>
      <c r="H31" s="11"/>
      <c r="I31" s="11"/>
      <c r="J31" s="10">
        <v>0</v>
      </c>
      <c r="K31" s="10"/>
      <c r="L31" s="10">
        <v>8997125358</v>
      </c>
      <c r="M31" s="10"/>
      <c r="N31" s="2">
        <v>0</v>
      </c>
      <c r="O31" s="15">
        <v>0</v>
      </c>
      <c r="P31" s="15"/>
      <c r="Q31" s="3">
        <v>0</v>
      </c>
      <c r="R31" s="2">
        <v>8997125358</v>
      </c>
      <c r="S31" s="10">
        <v>94469294</v>
      </c>
      <c r="T31" s="10"/>
      <c r="U31" s="10"/>
      <c r="V31" s="10"/>
      <c r="W31" s="4">
        <v>53701614</v>
      </c>
      <c r="X31" s="16">
        <v>148170908</v>
      </c>
      <c r="Y31" s="16"/>
      <c r="Z31" s="5">
        <v>1.6469000000000001E-2</v>
      </c>
      <c r="AA31" s="2">
        <v>89065358</v>
      </c>
      <c r="AB31" s="16">
        <v>0</v>
      </c>
      <c r="AC31" s="16"/>
      <c r="AD31" s="16">
        <v>89065358</v>
      </c>
      <c r="AE31" s="16"/>
      <c r="AF31" s="16"/>
      <c r="AG31" s="5">
        <v>0.60109900000000005</v>
      </c>
      <c r="AH31" s="10">
        <v>8908060000</v>
      </c>
      <c r="AI31" s="10"/>
      <c r="AJ31" s="10"/>
      <c r="AK31" s="10">
        <v>59105550</v>
      </c>
      <c r="AL31" s="10"/>
      <c r="AM31" s="10"/>
    </row>
    <row r="32" spans="1:39" ht="11.85" customHeight="1" x14ac:dyDescent="0.2">
      <c r="A32" s="11" t="s">
        <v>82</v>
      </c>
      <c r="B32" s="11"/>
      <c r="C32" s="11" t="s">
        <v>83</v>
      </c>
      <c r="D32" s="11"/>
      <c r="E32" s="11"/>
      <c r="F32" s="11"/>
      <c r="G32" s="11"/>
      <c r="H32" s="11"/>
      <c r="I32" s="11"/>
      <c r="J32" s="10">
        <v>0</v>
      </c>
      <c r="K32" s="10"/>
      <c r="L32" s="10">
        <v>8997125358</v>
      </c>
      <c r="M32" s="10"/>
      <c r="N32" s="2">
        <v>0</v>
      </c>
      <c r="O32" s="15">
        <v>0</v>
      </c>
      <c r="P32" s="15"/>
      <c r="Q32" s="3">
        <v>0</v>
      </c>
      <c r="R32" s="2">
        <v>8997125358</v>
      </c>
      <c r="S32" s="10">
        <v>94469294</v>
      </c>
      <c r="T32" s="10"/>
      <c r="U32" s="10"/>
      <c r="V32" s="10"/>
      <c r="W32" s="4">
        <v>53701614</v>
      </c>
      <c r="X32" s="16">
        <v>148170908</v>
      </c>
      <c r="Y32" s="16"/>
      <c r="Z32" s="5">
        <v>1.6469000000000001E-2</v>
      </c>
      <c r="AA32" s="2">
        <v>89065358</v>
      </c>
      <c r="AB32" s="16">
        <v>0</v>
      </c>
      <c r="AC32" s="16"/>
      <c r="AD32" s="16">
        <v>89065358</v>
      </c>
      <c r="AE32" s="16"/>
      <c r="AF32" s="16"/>
      <c r="AG32" s="5">
        <v>0.60109900000000005</v>
      </c>
      <c r="AH32" s="10">
        <v>8908060000</v>
      </c>
      <c r="AI32" s="10"/>
      <c r="AJ32" s="10"/>
      <c r="AK32" s="10">
        <v>59105550</v>
      </c>
      <c r="AL32" s="10"/>
      <c r="AM32" s="10"/>
    </row>
    <row r="33" spans="1:39" ht="11.85" customHeight="1" x14ac:dyDescent="0.2">
      <c r="A33" s="11" t="s">
        <v>84</v>
      </c>
      <c r="B33" s="11"/>
      <c r="C33" s="11" t="s">
        <v>85</v>
      </c>
      <c r="D33" s="11"/>
      <c r="E33" s="11"/>
      <c r="F33" s="11"/>
      <c r="G33" s="11"/>
      <c r="H33" s="11"/>
      <c r="I33" s="11"/>
      <c r="J33" s="10">
        <v>0</v>
      </c>
      <c r="K33" s="10"/>
      <c r="L33" s="10">
        <v>8997125358</v>
      </c>
      <c r="M33" s="10"/>
      <c r="N33" s="2">
        <v>0</v>
      </c>
      <c r="O33" s="15">
        <v>0</v>
      </c>
      <c r="P33" s="15"/>
      <c r="Q33" s="3">
        <v>0</v>
      </c>
      <c r="R33" s="2">
        <v>8997125358</v>
      </c>
      <c r="S33" s="10">
        <v>94469294</v>
      </c>
      <c r="T33" s="10"/>
      <c r="U33" s="10"/>
      <c r="V33" s="10"/>
      <c r="W33" s="4">
        <v>53701614</v>
      </c>
      <c r="X33" s="16">
        <v>148170908</v>
      </c>
      <c r="Y33" s="16"/>
      <c r="Z33" s="5">
        <v>1.6469000000000001E-2</v>
      </c>
      <c r="AA33" s="2">
        <v>89065358</v>
      </c>
      <c r="AB33" s="16">
        <v>0</v>
      </c>
      <c r="AC33" s="16"/>
      <c r="AD33" s="16">
        <v>89065358</v>
      </c>
      <c r="AE33" s="16"/>
      <c r="AF33" s="16"/>
      <c r="AG33" s="5">
        <v>0.60109900000000005</v>
      </c>
      <c r="AH33" s="10">
        <v>8908060000</v>
      </c>
      <c r="AI33" s="10"/>
      <c r="AJ33" s="10"/>
      <c r="AK33" s="10">
        <v>59105550</v>
      </c>
      <c r="AL33" s="10"/>
      <c r="AM33" s="10"/>
    </row>
    <row r="34" spans="1:39" ht="11.85" customHeight="1" x14ac:dyDescent="0.2">
      <c r="A34" s="11" t="s">
        <v>86</v>
      </c>
      <c r="B34" s="11"/>
      <c r="C34" s="11" t="s">
        <v>87</v>
      </c>
      <c r="D34" s="11"/>
      <c r="E34" s="11"/>
      <c r="F34" s="11"/>
      <c r="G34" s="11"/>
      <c r="H34" s="11"/>
      <c r="I34" s="11"/>
      <c r="J34" s="10">
        <v>0</v>
      </c>
      <c r="K34" s="10"/>
      <c r="L34" s="10">
        <v>8997125358</v>
      </c>
      <c r="M34" s="10"/>
      <c r="N34" s="2">
        <v>0</v>
      </c>
      <c r="O34" s="15">
        <v>0</v>
      </c>
      <c r="P34" s="15"/>
      <c r="Q34" s="3">
        <v>0</v>
      </c>
      <c r="R34" s="2">
        <v>8997125358</v>
      </c>
      <c r="S34" s="10">
        <v>94469294</v>
      </c>
      <c r="T34" s="10"/>
      <c r="U34" s="10"/>
      <c r="V34" s="10"/>
      <c r="W34" s="4">
        <v>53701614</v>
      </c>
      <c r="X34" s="16">
        <v>148170908</v>
      </c>
      <c r="Y34" s="16"/>
      <c r="Z34" s="5">
        <v>1.6469000000000001E-2</v>
      </c>
      <c r="AA34" s="2">
        <v>89065358</v>
      </c>
      <c r="AB34" s="16">
        <v>0</v>
      </c>
      <c r="AC34" s="16"/>
      <c r="AD34" s="16">
        <v>89065358</v>
      </c>
      <c r="AE34" s="16"/>
      <c r="AF34" s="16"/>
      <c r="AG34" s="5">
        <v>0.60109900000000005</v>
      </c>
      <c r="AH34" s="10">
        <v>8908060000</v>
      </c>
      <c r="AI34" s="10"/>
      <c r="AJ34" s="10"/>
      <c r="AK34" s="10">
        <v>59105550</v>
      </c>
      <c r="AL34" s="10"/>
      <c r="AM34" s="10"/>
    </row>
    <row r="35" spans="1:39" ht="11.85" customHeight="1" x14ac:dyDescent="0.2">
      <c r="A35" s="11" t="s">
        <v>88</v>
      </c>
      <c r="B35" s="11"/>
      <c r="C35" s="11" t="s">
        <v>89</v>
      </c>
      <c r="D35" s="11"/>
      <c r="E35" s="11"/>
      <c r="F35" s="11"/>
      <c r="G35" s="11"/>
      <c r="H35" s="11"/>
      <c r="I35" s="11"/>
      <c r="J35" s="10">
        <v>20000000</v>
      </c>
      <c r="K35" s="10"/>
      <c r="L35" s="10">
        <v>0</v>
      </c>
      <c r="M35" s="10"/>
      <c r="N35" s="2">
        <v>0</v>
      </c>
      <c r="O35" s="15">
        <v>0</v>
      </c>
      <c r="P35" s="15"/>
      <c r="Q35" s="3">
        <v>0</v>
      </c>
      <c r="R35" s="2">
        <v>20000000</v>
      </c>
      <c r="S35" s="10">
        <v>78938086.030000001</v>
      </c>
      <c r="T35" s="10"/>
      <c r="U35" s="10"/>
      <c r="V35" s="10"/>
      <c r="W35" s="4">
        <v>4618908.4800000004</v>
      </c>
      <c r="X35" s="16">
        <v>83556994.510000005</v>
      </c>
      <c r="Y35" s="16"/>
      <c r="Z35" s="5">
        <v>4.1778500000000003</v>
      </c>
      <c r="AA35" s="2">
        <v>78938086.030000001</v>
      </c>
      <c r="AB35" s="16">
        <v>4618908.4800000004</v>
      </c>
      <c r="AC35" s="16"/>
      <c r="AD35" s="16">
        <v>83556994.510000005</v>
      </c>
      <c r="AE35" s="16"/>
      <c r="AF35" s="16"/>
      <c r="AG35" s="5">
        <v>1</v>
      </c>
      <c r="AH35" s="10">
        <v>-63556994.509999998</v>
      </c>
      <c r="AI35" s="10"/>
      <c r="AJ35" s="10"/>
      <c r="AK35" s="10">
        <v>0</v>
      </c>
      <c r="AL35" s="10"/>
      <c r="AM35" s="10"/>
    </row>
    <row r="36" spans="1:39" ht="11.85" customHeight="1" x14ac:dyDescent="0.2">
      <c r="A36" s="11" t="s">
        <v>90</v>
      </c>
      <c r="B36" s="11"/>
      <c r="C36" s="11" t="s">
        <v>91</v>
      </c>
      <c r="D36" s="11"/>
      <c r="E36" s="11"/>
      <c r="F36" s="11"/>
      <c r="G36" s="11"/>
      <c r="H36" s="11"/>
      <c r="I36" s="11"/>
      <c r="J36" s="10">
        <v>20000000</v>
      </c>
      <c r="K36" s="10"/>
      <c r="L36" s="10">
        <v>0</v>
      </c>
      <c r="M36" s="10"/>
      <c r="N36" s="2">
        <v>0</v>
      </c>
      <c r="O36" s="15">
        <v>0</v>
      </c>
      <c r="P36" s="15"/>
      <c r="Q36" s="3">
        <v>0</v>
      </c>
      <c r="R36" s="2">
        <v>20000000</v>
      </c>
      <c r="S36" s="10">
        <v>76850286.030000001</v>
      </c>
      <c r="T36" s="10"/>
      <c r="U36" s="10"/>
      <c r="V36" s="10"/>
      <c r="W36" s="4">
        <v>4338265.4800000004</v>
      </c>
      <c r="X36" s="16">
        <v>81188551.510000005</v>
      </c>
      <c r="Y36" s="16"/>
      <c r="Z36" s="5">
        <v>4.0594279999999996</v>
      </c>
      <c r="AA36" s="2">
        <v>76850286.030000001</v>
      </c>
      <c r="AB36" s="16">
        <v>4338265.4800000004</v>
      </c>
      <c r="AC36" s="16"/>
      <c r="AD36" s="16">
        <v>81188551.510000005</v>
      </c>
      <c r="AE36" s="16"/>
      <c r="AF36" s="16"/>
      <c r="AG36" s="5">
        <v>1</v>
      </c>
      <c r="AH36" s="10">
        <v>-61188551.509999998</v>
      </c>
      <c r="AI36" s="10"/>
      <c r="AJ36" s="10"/>
      <c r="AK36" s="10">
        <v>0</v>
      </c>
      <c r="AL36" s="10"/>
      <c r="AM36" s="10"/>
    </row>
    <row r="37" spans="1:39" ht="11.85" customHeight="1" x14ac:dyDescent="0.2">
      <c r="A37" s="11" t="s">
        <v>92</v>
      </c>
      <c r="B37" s="11"/>
      <c r="C37" s="11" t="s">
        <v>93</v>
      </c>
      <c r="D37" s="11"/>
      <c r="E37" s="11"/>
      <c r="F37" s="11"/>
      <c r="G37" s="11"/>
      <c r="H37" s="11"/>
      <c r="I37" s="11"/>
      <c r="J37" s="10">
        <v>20000000</v>
      </c>
      <c r="K37" s="10"/>
      <c r="L37" s="10">
        <v>0</v>
      </c>
      <c r="M37" s="10"/>
      <c r="N37" s="2">
        <v>0</v>
      </c>
      <c r="O37" s="15">
        <v>0</v>
      </c>
      <c r="P37" s="15"/>
      <c r="Q37" s="3">
        <v>0</v>
      </c>
      <c r="R37" s="2">
        <v>20000000</v>
      </c>
      <c r="S37" s="10">
        <v>76850286.030000001</v>
      </c>
      <c r="T37" s="10"/>
      <c r="U37" s="10"/>
      <c r="V37" s="10"/>
      <c r="W37" s="4">
        <v>4338265.4800000004</v>
      </c>
      <c r="X37" s="16">
        <v>81188551.510000005</v>
      </c>
      <c r="Y37" s="16"/>
      <c r="Z37" s="5">
        <v>4.0594279999999996</v>
      </c>
      <c r="AA37" s="2">
        <v>76850286.030000001</v>
      </c>
      <c r="AB37" s="16">
        <v>4338265.4800000004</v>
      </c>
      <c r="AC37" s="16"/>
      <c r="AD37" s="16">
        <v>81188551.510000005</v>
      </c>
      <c r="AE37" s="16"/>
      <c r="AF37" s="16"/>
      <c r="AG37" s="5">
        <v>1</v>
      </c>
      <c r="AH37" s="10">
        <v>-61188551.509999998</v>
      </c>
      <c r="AI37" s="10"/>
      <c r="AJ37" s="10"/>
      <c r="AK37" s="10">
        <v>0</v>
      </c>
      <c r="AL37" s="10"/>
      <c r="AM37" s="10"/>
    </row>
    <row r="38" spans="1:39" ht="11.85" customHeight="1" x14ac:dyDescent="0.2">
      <c r="A38" s="11" t="s">
        <v>94</v>
      </c>
      <c r="B38" s="11"/>
      <c r="C38" s="11" t="s">
        <v>95</v>
      </c>
      <c r="D38" s="11"/>
      <c r="E38" s="11"/>
      <c r="F38" s="11"/>
      <c r="G38" s="11"/>
      <c r="H38" s="11"/>
      <c r="I38" s="11"/>
      <c r="J38" s="10">
        <v>0</v>
      </c>
      <c r="K38" s="10"/>
      <c r="L38" s="10">
        <v>0</v>
      </c>
      <c r="M38" s="10"/>
      <c r="N38" s="2">
        <v>0</v>
      </c>
      <c r="O38" s="15">
        <v>0</v>
      </c>
      <c r="P38" s="15"/>
      <c r="Q38" s="3">
        <v>0</v>
      </c>
      <c r="R38" s="2">
        <v>0</v>
      </c>
      <c r="S38" s="10">
        <v>2087800</v>
      </c>
      <c r="T38" s="10"/>
      <c r="U38" s="10"/>
      <c r="V38" s="10"/>
      <c r="W38" s="4">
        <v>280643</v>
      </c>
      <c r="X38" s="16">
        <v>2368443</v>
      </c>
      <c r="Y38" s="16"/>
      <c r="Z38" s="5">
        <v>0</v>
      </c>
      <c r="AA38" s="2">
        <v>2087800</v>
      </c>
      <c r="AB38" s="16">
        <v>280643</v>
      </c>
      <c r="AC38" s="16"/>
      <c r="AD38" s="16">
        <v>2368443</v>
      </c>
      <c r="AE38" s="16"/>
      <c r="AF38" s="16"/>
      <c r="AG38" s="5">
        <v>1</v>
      </c>
      <c r="AH38" s="10">
        <v>-2368443</v>
      </c>
      <c r="AI38" s="10"/>
      <c r="AJ38" s="10"/>
      <c r="AK38" s="10">
        <v>0</v>
      </c>
      <c r="AL38" s="10"/>
      <c r="AM38" s="10"/>
    </row>
    <row r="39" spans="1:39" ht="11.85" customHeight="1" x14ac:dyDescent="0.2">
      <c r="A39" s="11" t="s">
        <v>96</v>
      </c>
      <c r="B39" s="11"/>
      <c r="C39" s="11" t="s">
        <v>97</v>
      </c>
      <c r="D39" s="11"/>
      <c r="E39" s="11"/>
      <c r="F39" s="11"/>
      <c r="G39" s="11"/>
      <c r="H39" s="11"/>
      <c r="I39" s="11"/>
      <c r="J39" s="10">
        <v>0</v>
      </c>
      <c r="K39" s="10"/>
      <c r="L39" s="10">
        <v>0</v>
      </c>
      <c r="M39" s="10"/>
      <c r="N39" s="2">
        <v>0</v>
      </c>
      <c r="O39" s="15">
        <v>0</v>
      </c>
      <c r="P39" s="15"/>
      <c r="Q39" s="3">
        <v>0</v>
      </c>
      <c r="R39" s="2">
        <v>0</v>
      </c>
      <c r="S39" s="10">
        <v>2087800</v>
      </c>
      <c r="T39" s="10"/>
      <c r="U39" s="10"/>
      <c r="V39" s="10"/>
      <c r="W39" s="4">
        <v>280643</v>
      </c>
      <c r="X39" s="16">
        <v>2368443</v>
      </c>
      <c r="Y39" s="16"/>
      <c r="Z39" s="5">
        <v>0</v>
      </c>
      <c r="AA39" s="2">
        <v>2087800</v>
      </c>
      <c r="AB39" s="16">
        <v>280643</v>
      </c>
      <c r="AC39" s="16"/>
      <c r="AD39" s="16">
        <v>2368443</v>
      </c>
      <c r="AE39" s="16"/>
      <c r="AF39" s="16"/>
      <c r="AG39" s="5">
        <v>1</v>
      </c>
      <c r="AH39" s="10">
        <v>-2368443</v>
      </c>
      <c r="AI39" s="10"/>
      <c r="AJ39" s="10"/>
      <c r="AK39" s="10">
        <v>0</v>
      </c>
      <c r="AL39" s="10"/>
      <c r="AM39" s="10"/>
    </row>
    <row r="40" spans="1:39" ht="11.85" customHeight="1" x14ac:dyDescent="0.2">
      <c r="B40" s="18" t="s">
        <v>35</v>
      </c>
      <c r="C40" s="18"/>
      <c r="D40" s="18"/>
      <c r="F40" s="17">
        <v>3</v>
      </c>
      <c r="G40" s="17"/>
    </row>
    <row r="41" spans="1:39" ht="11.85" customHeight="1" x14ac:dyDescent="0.2">
      <c r="A41" s="11" t="s">
        <v>36</v>
      </c>
      <c r="B41" s="11"/>
      <c r="C41" s="11" t="s">
        <v>37</v>
      </c>
      <c r="D41" s="11"/>
      <c r="E41" s="11"/>
      <c r="F41" s="11"/>
      <c r="G41" s="11"/>
      <c r="H41" s="11"/>
      <c r="I41" s="11"/>
      <c r="J41" s="10">
        <v>2000000000</v>
      </c>
      <c r="K41" s="10"/>
      <c r="L41" s="10">
        <v>4055053573</v>
      </c>
      <c r="M41" s="10"/>
      <c r="N41" s="2">
        <v>0</v>
      </c>
      <c r="O41" s="15">
        <v>0</v>
      </c>
      <c r="P41" s="15"/>
      <c r="Q41" s="3">
        <v>0</v>
      </c>
      <c r="R41" s="2">
        <v>6055053573</v>
      </c>
      <c r="S41" s="10">
        <v>8725396858</v>
      </c>
      <c r="T41" s="10"/>
      <c r="U41" s="10"/>
      <c r="V41" s="10"/>
      <c r="W41" s="4">
        <v>324127563</v>
      </c>
      <c r="X41" s="16">
        <v>9049524421</v>
      </c>
      <c r="Y41" s="16"/>
      <c r="Z41" s="5">
        <v>1.4945409999999999</v>
      </c>
      <c r="AA41" s="2">
        <v>8725396858</v>
      </c>
      <c r="AB41" s="16">
        <v>324127563</v>
      </c>
      <c r="AC41" s="16"/>
      <c r="AD41" s="16">
        <v>9049524421</v>
      </c>
      <c r="AE41" s="16"/>
      <c r="AF41" s="16"/>
      <c r="AG41" s="5">
        <v>1</v>
      </c>
      <c r="AH41" s="10">
        <v>-2994470848</v>
      </c>
      <c r="AI41" s="10"/>
      <c r="AJ41" s="10"/>
      <c r="AK41" s="10">
        <v>0</v>
      </c>
      <c r="AL41" s="10"/>
      <c r="AM41" s="10"/>
    </row>
    <row r="42" spans="1:39" ht="11.85" customHeight="1" x14ac:dyDescent="0.2">
      <c r="A42" s="11" t="s">
        <v>38</v>
      </c>
      <c r="B42" s="11"/>
      <c r="C42" s="11" t="s">
        <v>39</v>
      </c>
      <c r="D42" s="11"/>
      <c r="E42" s="11"/>
      <c r="F42" s="11"/>
      <c r="G42" s="11"/>
      <c r="H42" s="11"/>
      <c r="I42" s="11"/>
      <c r="J42" s="10">
        <v>0</v>
      </c>
      <c r="K42" s="10"/>
      <c r="L42" s="10">
        <v>3673296345</v>
      </c>
      <c r="M42" s="10"/>
      <c r="N42" s="2">
        <v>0</v>
      </c>
      <c r="O42" s="15">
        <v>0</v>
      </c>
      <c r="P42" s="15"/>
      <c r="Q42" s="3">
        <v>0</v>
      </c>
      <c r="R42" s="2">
        <v>3673296345</v>
      </c>
      <c r="S42" s="10">
        <v>3673296345</v>
      </c>
      <c r="T42" s="10"/>
      <c r="U42" s="10"/>
      <c r="V42" s="10"/>
      <c r="W42" s="4">
        <v>0</v>
      </c>
      <c r="X42" s="16">
        <v>3673296345</v>
      </c>
      <c r="Y42" s="16"/>
      <c r="Z42" s="5">
        <v>1</v>
      </c>
      <c r="AA42" s="2">
        <v>3673296345</v>
      </c>
      <c r="AB42" s="16">
        <v>0</v>
      </c>
      <c r="AC42" s="16"/>
      <c r="AD42" s="16">
        <v>3673296345</v>
      </c>
      <c r="AE42" s="16"/>
      <c r="AF42" s="16"/>
      <c r="AG42" s="5">
        <v>1</v>
      </c>
      <c r="AH42" s="10">
        <v>0</v>
      </c>
      <c r="AI42" s="10"/>
      <c r="AJ42" s="10"/>
      <c r="AK42" s="10">
        <v>0</v>
      </c>
      <c r="AL42" s="10"/>
      <c r="AM42" s="10"/>
    </row>
    <row r="43" spans="1:39" ht="11.85" customHeight="1" x14ac:dyDescent="0.2">
      <c r="A43" s="11" t="s">
        <v>40</v>
      </c>
      <c r="B43" s="11"/>
      <c r="C43" s="11" t="s">
        <v>41</v>
      </c>
      <c r="D43" s="11"/>
      <c r="E43" s="11"/>
      <c r="F43" s="11"/>
      <c r="G43" s="11"/>
      <c r="H43" s="11"/>
      <c r="I43" s="11"/>
      <c r="J43" s="10">
        <v>0</v>
      </c>
      <c r="K43" s="10"/>
      <c r="L43" s="10">
        <v>3673296345</v>
      </c>
      <c r="M43" s="10"/>
      <c r="N43" s="2">
        <v>0</v>
      </c>
      <c r="O43" s="15">
        <v>0</v>
      </c>
      <c r="P43" s="15"/>
      <c r="Q43" s="3">
        <v>0</v>
      </c>
      <c r="R43" s="2">
        <v>3673296345</v>
      </c>
      <c r="S43" s="10">
        <v>3673296345</v>
      </c>
      <c r="T43" s="10"/>
      <c r="U43" s="10"/>
      <c r="V43" s="10"/>
      <c r="W43" s="4">
        <v>0</v>
      </c>
      <c r="X43" s="16">
        <v>3673296345</v>
      </c>
      <c r="Y43" s="16"/>
      <c r="Z43" s="5">
        <v>1</v>
      </c>
      <c r="AA43" s="2">
        <v>3673296345</v>
      </c>
      <c r="AB43" s="16">
        <v>0</v>
      </c>
      <c r="AC43" s="16"/>
      <c r="AD43" s="16">
        <v>3673296345</v>
      </c>
      <c r="AE43" s="16"/>
      <c r="AF43" s="16"/>
      <c r="AG43" s="5">
        <v>1</v>
      </c>
      <c r="AH43" s="10">
        <v>0</v>
      </c>
      <c r="AI43" s="10"/>
      <c r="AJ43" s="10"/>
      <c r="AK43" s="10">
        <v>0</v>
      </c>
      <c r="AL43" s="10"/>
      <c r="AM43" s="10"/>
    </row>
    <row r="44" spans="1:39" ht="11.85" customHeight="1" x14ac:dyDescent="0.2">
      <c r="A44" s="11" t="s">
        <v>42</v>
      </c>
      <c r="B44" s="11"/>
      <c r="C44" s="11" t="s">
        <v>43</v>
      </c>
      <c r="D44" s="11"/>
      <c r="E44" s="11"/>
      <c r="F44" s="11"/>
      <c r="G44" s="11"/>
      <c r="H44" s="11"/>
      <c r="I44" s="11"/>
      <c r="J44" s="10">
        <v>2000000000</v>
      </c>
      <c r="K44" s="10"/>
      <c r="L44" s="10">
        <v>381757228</v>
      </c>
      <c r="M44" s="10"/>
      <c r="N44" s="2">
        <v>0</v>
      </c>
      <c r="O44" s="15">
        <v>0</v>
      </c>
      <c r="P44" s="15"/>
      <c r="Q44" s="3">
        <v>0</v>
      </c>
      <c r="R44" s="2">
        <v>2381757228</v>
      </c>
      <c r="S44" s="10">
        <v>5052100513</v>
      </c>
      <c r="T44" s="10"/>
      <c r="U44" s="10"/>
      <c r="V44" s="10"/>
      <c r="W44" s="4">
        <v>324127563</v>
      </c>
      <c r="X44" s="16">
        <v>5376228076</v>
      </c>
      <c r="Y44" s="16"/>
      <c r="Z44" s="5">
        <v>2.257253</v>
      </c>
      <c r="AA44" s="2">
        <v>5052100513</v>
      </c>
      <c r="AB44" s="16">
        <v>324127563</v>
      </c>
      <c r="AC44" s="16"/>
      <c r="AD44" s="16">
        <v>5376228076</v>
      </c>
      <c r="AE44" s="16"/>
      <c r="AF44" s="16"/>
      <c r="AG44" s="5">
        <v>1</v>
      </c>
      <c r="AH44" s="10">
        <v>-2994470848</v>
      </c>
      <c r="AI44" s="10"/>
      <c r="AJ44" s="10"/>
      <c r="AK44" s="10">
        <v>0</v>
      </c>
      <c r="AL44" s="10"/>
      <c r="AM44" s="10"/>
    </row>
    <row r="45" spans="1:39" ht="11.85" customHeight="1" x14ac:dyDescent="0.2">
      <c r="A45" s="11" t="s">
        <v>44</v>
      </c>
      <c r="B45" s="11"/>
      <c r="C45" s="11" t="s">
        <v>45</v>
      </c>
      <c r="D45" s="11"/>
      <c r="E45" s="11"/>
      <c r="F45" s="11"/>
      <c r="G45" s="11"/>
      <c r="H45" s="11"/>
      <c r="I45" s="11"/>
      <c r="J45" s="10">
        <v>2000000000</v>
      </c>
      <c r="K45" s="10"/>
      <c r="L45" s="10">
        <v>381757228</v>
      </c>
      <c r="M45" s="10"/>
      <c r="N45" s="2">
        <v>0</v>
      </c>
      <c r="O45" s="15">
        <v>0</v>
      </c>
      <c r="P45" s="15"/>
      <c r="Q45" s="3">
        <v>0</v>
      </c>
      <c r="R45" s="2">
        <v>2381757228</v>
      </c>
      <c r="S45" s="10">
        <v>5052100513</v>
      </c>
      <c r="T45" s="10"/>
      <c r="U45" s="10"/>
      <c r="V45" s="10"/>
      <c r="W45" s="4">
        <v>324127563</v>
      </c>
      <c r="X45" s="16">
        <v>5376228076</v>
      </c>
      <c r="Y45" s="16"/>
      <c r="Z45" s="5">
        <v>2.257253</v>
      </c>
      <c r="AA45" s="2">
        <v>5052100513</v>
      </c>
      <c r="AB45" s="16">
        <v>324127563</v>
      </c>
      <c r="AC45" s="16"/>
      <c r="AD45" s="16">
        <v>5376228076</v>
      </c>
      <c r="AE45" s="16"/>
      <c r="AF45" s="16"/>
      <c r="AG45" s="5">
        <v>1</v>
      </c>
      <c r="AH45" s="10">
        <v>-2994470848</v>
      </c>
      <c r="AI45" s="10"/>
      <c r="AJ45" s="10"/>
      <c r="AK45" s="10">
        <v>0</v>
      </c>
      <c r="AL45" s="10"/>
      <c r="AM45" s="10"/>
    </row>
    <row r="46" spans="1:39" ht="11.85" customHeight="1" x14ac:dyDescent="0.2">
      <c r="A46" s="11" t="s">
        <v>46</v>
      </c>
      <c r="B46" s="11"/>
      <c r="C46" s="11" t="s">
        <v>47</v>
      </c>
      <c r="D46" s="11"/>
      <c r="E46" s="11"/>
      <c r="F46" s="11"/>
      <c r="G46" s="11"/>
      <c r="H46" s="11"/>
      <c r="I46" s="11"/>
      <c r="J46" s="10">
        <v>2000000000</v>
      </c>
      <c r="K46" s="10"/>
      <c r="L46" s="10">
        <v>381757228</v>
      </c>
      <c r="M46" s="10"/>
      <c r="N46" s="2">
        <v>0</v>
      </c>
      <c r="O46" s="15">
        <v>0</v>
      </c>
      <c r="P46" s="15"/>
      <c r="Q46" s="3">
        <v>0</v>
      </c>
      <c r="R46" s="2">
        <v>2381757228</v>
      </c>
      <c r="S46" s="10">
        <v>5052100513</v>
      </c>
      <c r="T46" s="10"/>
      <c r="U46" s="10"/>
      <c r="V46" s="10"/>
      <c r="W46" s="4">
        <v>324127563</v>
      </c>
      <c r="X46" s="16">
        <v>5376228076</v>
      </c>
      <c r="Y46" s="16"/>
      <c r="Z46" s="5">
        <v>2.257253</v>
      </c>
      <c r="AA46" s="2">
        <v>5052100513</v>
      </c>
      <c r="AB46" s="16">
        <v>324127563</v>
      </c>
      <c r="AC46" s="16"/>
      <c r="AD46" s="16">
        <v>5376228076</v>
      </c>
      <c r="AE46" s="16"/>
      <c r="AF46" s="16"/>
      <c r="AG46" s="5">
        <v>1</v>
      </c>
      <c r="AH46" s="10">
        <v>-2994470848</v>
      </c>
      <c r="AI46" s="10"/>
      <c r="AJ46" s="10"/>
      <c r="AK46" s="10">
        <v>0</v>
      </c>
      <c r="AL46" s="10"/>
      <c r="AM46" s="10"/>
    </row>
    <row r="47" spans="1:39" ht="11.85" customHeight="1" x14ac:dyDescent="0.2">
      <c r="A47" s="11" t="s">
        <v>48</v>
      </c>
      <c r="B47" s="11"/>
      <c r="C47" s="11" t="s">
        <v>49</v>
      </c>
      <c r="D47" s="11"/>
      <c r="E47" s="11"/>
      <c r="F47" s="11"/>
      <c r="G47" s="11"/>
      <c r="H47" s="11"/>
      <c r="I47" s="11"/>
      <c r="J47" s="10">
        <v>2000000000</v>
      </c>
      <c r="K47" s="10"/>
      <c r="L47" s="10">
        <v>381757228</v>
      </c>
      <c r="M47" s="10"/>
      <c r="N47" s="2">
        <v>0</v>
      </c>
      <c r="O47" s="15">
        <v>0</v>
      </c>
      <c r="P47" s="15"/>
      <c r="Q47" s="3">
        <v>0</v>
      </c>
      <c r="R47" s="2">
        <v>2381757228</v>
      </c>
      <c r="S47" s="10">
        <v>5052100513</v>
      </c>
      <c r="T47" s="10"/>
      <c r="U47" s="10"/>
      <c r="V47" s="10"/>
      <c r="W47" s="4">
        <v>324127563</v>
      </c>
      <c r="X47" s="16">
        <v>5376228076</v>
      </c>
      <c r="Y47" s="16"/>
      <c r="Z47" s="5">
        <v>2.257253</v>
      </c>
      <c r="AA47" s="2">
        <v>5052100513</v>
      </c>
      <c r="AB47" s="16">
        <v>324127563</v>
      </c>
      <c r="AC47" s="16"/>
      <c r="AD47" s="16">
        <v>5376228076</v>
      </c>
      <c r="AE47" s="16"/>
      <c r="AF47" s="16"/>
      <c r="AG47" s="5">
        <v>1</v>
      </c>
      <c r="AH47" s="10">
        <v>-2994470848</v>
      </c>
      <c r="AI47" s="10"/>
      <c r="AJ47" s="10"/>
      <c r="AK47" s="10">
        <v>0</v>
      </c>
      <c r="AL47" s="10"/>
      <c r="AM47" s="10"/>
    </row>
    <row r="48" spans="1:39" ht="11.85" customHeight="1" x14ac:dyDescent="0.2">
      <c r="A48" s="11" t="s">
        <v>50</v>
      </c>
      <c r="B48" s="11"/>
      <c r="C48" s="11" t="s">
        <v>51</v>
      </c>
      <c r="D48" s="11"/>
      <c r="E48" s="11"/>
      <c r="F48" s="11"/>
      <c r="G48" s="11"/>
      <c r="H48" s="11"/>
      <c r="I48" s="11"/>
      <c r="J48" s="10">
        <v>2000000000</v>
      </c>
      <c r="K48" s="10"/>
      <c r="L48" s="10">
        <v>381757228</v>
      </c>
      <c r="M48" s="10"/>
      <c r="N48" s="2">
        <v>0</v>
      </c>
      <c r="O48" s="15">
        <v>0</v>
      </c>
      <c r="P48" s="15"/>
      <c r="Q48" s="3">
        <v>0</v>
      </c>
      <c r="R48" s="2">
        <v>2381757228</v>
      </c>
      <c r="S48" s="10">
        <v>5052100513</v>
      </c>
      <c r="T48" s="10"/>
      <c r="U48" s="10"/>
      <c r="V48" s="10"/>
      <c r="W48" s="4">
        <v>324127563</v>
      </c>
      <c r="X48" s="16">
        <v>5376228076</v>
      </c>
      <c r="Y48" s="16"/>
      <c r="Z48" s="5">
        <v>2.257253</v>
      </c>
      <c r="AA48" s="2">
        <v>5052100513</v>
      </c>
      <c r="AB48" s="16">
        <v>324127563</v>
      </c>
      <c r="AC48" s="16"/>
      <c r="AD48" s="16">
        <v>5376228076</v>
      </c>
      <c r="AE48" s="16"/>
      <c r="AF48" s="16"/>
      <c r="AG48" s="5">
        <v>1</v>
      </c>
      <c r="AH48" s="10">
        <v>-2994470848</v>
      </c>
      <c r="AI48" s="10"/>
      <c r="AJ48" s="10"/>
      <c r="AK48" s="10">
        <v>0</v>
      </c>
      <c r="AL48" s="10"/>
      <c r="AM48" s="10"/>
    </row>
    <row r="49" spans="1:39" ht="11.85" customHeight="1" x14ac:dyDescent="0.2">
      <c r="A49" s="11" t="s">
        <v>52</v>
      </c>
      <c r="B49" s="11"/>
      <c r="C49" s="11" t="s">
        <v>53</v>
      </c>
      <c r="D49" s="11"/>
      <c r="E49" s="11"/>
      <c r="F49" s="11"/>
      <c r="G49" s="11"/>
      <c r="H49" s="11"/>
      <c r="I49" s="11"/>
      <c r="J49" s="10">
        <v>2000000000</v>
      </c>
      <c r="K49" s="10"/>
      <c r="L49" s="10">
        <v>381757228</v>
      </c>
      <c r="M49" s="10"/>
      <c r="N49" s="2">
        <v>0</v>
      </c>
      <c r="O49" s="15">
        <v>0</v>
      </c>
      <c r="P49" s="15"/>
      <c r="Q49" s="3">
        <v>0</v>
      </c>
      <c r="R49" s="2">
        <v>2381757228</v>
      </c>
      <c r="S49" s="10">
        <v>5052100513</v>
      </c>
      <c r="T49" s="10"/>
      <c r="U49" s="10"/>
      <c r="V49" s="10"/>
      <c r="W49" s="4">
        <v>324127563</v>
      </c>
      <c r="X49" s="16">
        <v>5376228076</v>
      </c>
      <c r="Y49" s="16"/>
      <c r="Z49" s="5">
        <v>2.257253</v>
      </c>
      <c r="AA49" s="2">
        <v>5052100513</v>
      </c>
      <c r="AB49" s="16">
        <v>324127563</v>
      </c>
      <c r="AC49" s="16"/>
      <c r="AD49" s="16">
        <v>5376228076</v>
      </c>
      <c r="AE49" s="16"/>
      <c r="AF49" s="16"/>
      <c r="AG49" s="5">
        <v>1</v>
      </c>
      <c r="AH49" s="10">
        <v>-2994470848</v>
      </c>
      <c r="AI49" s="10"/>
      <c r="AJ49" s="10"/>
      <c r="AK49" s="10">
        <v>0</v>
      </c>
      <c r="AL49" s="10"/>
      <c r="AM49" s="10"/>
    </row>
    <row r="50" spans="1:39" ht="11.85" customHeight="1" x14ac:dyDescent="0.2">
      <c r="A50" s="11" t="s">
        <v>54</v>
      </c>
      <c r="B50" s="11"/>
      <c r="C50" s="11" t="s">
        <v>55</v>
      </c>
      <c r="D50" s="11"/>
      <c r="E50" s="11"/>
      <c r="F50" s="11"/>
      <c r="G50" s="11"/>
      <c r="H50" s="11"/>
      <c r="I50" s="11"/>
      <c r="J50" s="10">
        <v>0</v>
      </c>
      <c r="K50" s="10"/>
      <c r="L50" s="10">
        <v>0</v>
      </c>
      <c r="M50" s="10"/>
      <c r="N50" s="2">
        <v>0</v>
      </c>
      <c r="O50" s="15">
        <v>0</v>
      </c>
      <c r="P50" s="15"/>
      <c r="Q50" s="3">
        <v>0</v>
      </c>
      <c r="R50" s="2">
        <v>0</v>
      </c>
      <c r="S50" s="10">
        <v>2186796727</v>
      </c>
      <c r="T50" s="10"/>
      <c r="U50" s="10"/>
      <c r="V50" s="10"/>
      <c r="W50" s="4">
        <v>67572581</v>
      </c>
      <c r="X50" s="16">
        <v>2254369308</v>
      </c>
      <c r="Y50" s="16"/>
      <c r="Z50" s="5">
        <v>0</v>
      </c>
      <c r="AA50" s="2">
        <v>2186796727</v>
      </c>
      <c r="AB50" s="16">
        <v>67572581</v>
      </c>
      <c r="AC50" s="16"/>
      <c r="AD50" s="16">
        <v>2254369308</v>
      </c>
      <c r="AE50" s="16"/>
      <c r="AF50" s="16"/>
      <c r="AG50" s="5">
        <v>1</v>
      </c>
      <c r="AH50" s="10">
        <v>-2254369308</v>
      </c>
      <c r="AI50" s="10"/>
      <c r="AJ50" s="10"/>
      <c r="AK50" s="10">
        <v>0</v>
      </c>
      <c r="AL50" s="10"/>
      <c r="AM50" s="10"/>
    </row>
    <row r="51" spans="1:39" ht="11.85" customHeight="1" x14ac:dyDescent="0.2">
      <c r="A51" s="11" t="s">
        <v>56</v>
      </c>
      <c r="B51" s="11"/>
      <c r="C51" s="11" t="s">
        <v>57</v>
      </c>
      <c r="D51" s="11"/>
      <c r="E51" s="11"/>
      <c r="F51" s="11"/>
      <c r="G51" s="11"/>
      <c r="H51" s="11"/>
      <c r="I51" s="11"/>
      <c r="J51" s="10">
        <v>1000000000</v>
      </c>
      <c r="K51" s="10"/>
      <c r="L51" s="10">
        <v>0</v>
      </c>
      <c r="M51" s="10"/>
      <c r="N51" s="2">
        <v>0</v>
      </c>
      <c r="O51" s="15">
        <v>0</v>
      </c>
      <c r="P51" s="15"/>
      <c r="Q51" s="3">
        <v>0</v>
      </c>
      <c r="R51" s="2">
        <v>1000000000</v>
      </c>
      <c r="S51" s="10">
        <v>868448942</v>
      </c>
      <c r="T51" s="10"/>
      <c r="U51" s="10"/>
      <c r="V51" s="10"/>
      <c r="W51" s="4">
        <v>180514336</v>
      </c>
      <c r="X51" s="16">
        <v>1048963278</v>
      </c>
      <c r="Y51" s="16"/>
      <c r="Z51" s="5">
        <v>1.0489630000000001</v>
      </c>
      <c r="AA51" s="2">
        <v>868448942</v>
      </c>
      <c r="AB51" s="16">
        <v>180514336</v>
      </c>
      <c r="AC51" s="16"/>
      <c r="AD51" s="16">
        <v>1048963278</v>
      </c>
      <c r="AE51" s="16"/>
      <c r="AF51" s="16"/>
      <c r="AG51" s="5">
        <v>1</v>
      </c>
      <c r="AH51" s="10">
        <v>-48963278</v>
      </c>
      <c r="AI51" s="10"/>
      <c r="AJ51" s="10"/>
      <c r="AK51" s="10">
        <v>0</v>
      </c>
      <c r="AL51" s="10"/>
      <c r="AM51" s="10"/>
    </row>
    <row r="52" spans="1:39" ht="11.85" customHeight="1" x14ac:dyDescent="0.2">
      <c r="A52" s="11" t="s">
        <v>58</v>
      </c>
      <c r="B52" s="11"/>
      <c r="C52" s="11" t="s">
        <v>59</v>
      </c>
      <c r="D52" s="11"/>
      <c r="E52" s="11"/>
      <c r="F52" s="11"/>
      <c r="G52" s="11"/>
      <c r="H52" s="11"/>
      <c r="I52" s="11"/>
      <c r="J52" s="10">
        <v>770000000</v>
      </c>
      <c r="K52" s="10"/>
      <c r="L52" s="10">
        <v>0</v>
      </c>
      <c r="M52" s="10"/>
      <c r="N52" s="2">
        <v>0</v>
      </c>
      <c r="O52" s="15">
        <v>0</v>
      </c>
      <c r="P52" s="15"/>
      <c r="Q52" s="3">
        <v>0</v>
      </c>
      <c r="R52" s="2">
        <v>770000000</v>
      </c>
      <c r="S52" s="10">
        <v>910238087</v>
      </c>
      <c r="T52" s="10"/>
      <c r="U52" s="10"/>
      <c r="V52" s="10"/>
      <c r="W52" s="4">
        <v>55404057</v>
      </c>
      <c r="X52" s="16">
        <v>965642144</v>
      </c>
      <c r="Y52" s="16"/>
      <c r="Z52" s="5">
        <v>1.254081</v>
      </c>
      <c r="AA52" s="2">
        <v>910238087</v>
      </c>
      <c r="AB52" s="16">
        <v>55404057</v>
      </c>
      <c r="AC52" s="16"/>
      <c r="AD52" s="16">
        <v>965642144</v>
      </c>
      <c r="AE52" s="16"/>
      <c r="AF52" s="16"/>
      <c r="AG52" s="5">
        <v>1</v>
      </c>
      <c r="AH52" s="10">
        <v>-195642144</v>
      </c>
      <c r="AI52" s="10"/>
      <c r="AJ52" s="10"/>
      <c r="AK52" s="10">
        <v>0</v>
      </c>
      <c r="AL52" s="10"/>
      <c r="AM52" s="10"/>
    </row>
    <row r="53" spans="1:39" ht="11.85" customHeight="1" x14ac:dyDescent="0.2">
      <c r="A53" s="11" t="s">
        <v>60</v>
      </c>
      <c r="B53" s="11"/>
      <c r="C53" s="11" t="s">
        <v>61</v>
      </c>
      <c r="D53" s="11"/>
      <c r="E53" s="11"/>
      <c r="F53" s="11"/>
      <c r="G53" s="11"/>
      <c r="H53" s="11"/>
      <c r="I53" s="11"/>
      <c r="J53" s="10">
        <v>0</v>
      </c>
      <c r="K53" s="10"/>
      <c r="L53" s="10">
        <v>0</v>
      </c>
      <c r="M53" s="10"/>
      <c r="N53" s="2">
        <v>0</v>
      </c>
      <c r="O53" s="15">
        <v>0</v>
      </c>
      <c r="P53" s="15"/>
      <c r="Q53" s="3">
        <v>0</v>
      </c>
      <c r="R53" s="2">
        <v>0</v>
      </c>
      <c r="S53" s="10">
        <v>2233896</v>
      </c>
      <c r="T53" s="10"/>
      <c r="U53" s="10"/>
      <c r="V53" s="10"/>
      <c r="W53" s="4">
        <v>0</v>
      </c>
      <c r="X53" s="16">
        <v>2233896</v>
      </c>
      <c r="Y53" s="16"/>
      <c r="Z53" s="5">
        <v>0</v>
      </c>
      <c r="AA53" s="2">
        <v>2233896</v>
      </c>
      <c r="AB53" s="16">
        <v>0</v>
      </c>
      <c r="AC53" s="16"/>
      <c r="AD53" s="16">
        <v>2233896</v>
      </c>
      <c r="AE53" s="16"/>
      <c r="AF53" s="16"/>
      <c r="AG53" s="5">
        <v>1</v>
      </c>
      <c r="AH53" s="10">
        <v>-2233896</v>
      </c>
      <c r="AI53" s="10"/>
      <c r="AJ53" s="10"/>
      <c r="AK53" s="10">
        <v>0</v>
      </c>
      <c r="AL53" s="10"/>
      <c r="AM53" s="10"/>
    </row>
    <row r="54" spans="1:39" ht="11.85" customHeight="1" x14ac:dyDescent="0.2">
      <c r="A54" s="11" t="s">
        <v>62</v>
      </c>
      <c r="B54" s="11"/>
      <c r="C54" s="11" t="s">
        <v>63</v>
      </c>
      <c r="D54" s="11"/>
      <c r="E54" s="11"/>
      <c r="F54" s="11"/>
      <c r="G54" s="11"/>
      <c r="H54" s="11"/>
      <c r="I54" s="11"/>
      <c r="J54" s="10">
        <v>0</v>
      </c>
      <c r="K54" s="10"/>
      <c r="L54" s="10">
        <v>381757228</v>
      </c>
      <c r="M54" s="10"/>
      <c r="N54" s="2">
        <v>0</v>
      </c>
      <c r="O54" s="15">
        <v>0</v>
      </c>
      <c r="P54" s="15"/>
      <c r="Q54" s="3">
        <v>0</v>
      </c>
      <c r="R54" s="2">
        <v>381757228</v>
      </c>
      <c r="S54" s="10">
        <v>749326606</v>
      </c>
      <c r="T54" s="10"/>
      <c r="U54" s="10"/>
      <c r="V54" s="10"/>
      <c r="W54" s="4">
        <v>0</v>
      </c>
      <c r="X54" s="16">
        <v>749326606</v>
      </c>
      <c r="Y54" s="16"/>
      <c r="Z54" s="5">
        <v>1.9628350000000001</v>
      </c>
      <c r="AA54" s="2">
        <v>749326606</v>
      </c>
      <c r="AB54" s="16">
        <v>0</v>
      </c>
      <c r="AC54" s="16"/>
      <c r="AD54" s="16">
        <v>749326606</v>
      </c>
      <c r="AE54" s="16"/>
      <c r="AF54" s="16"/>
      <c r="AG54" s="5">
        <v>1</v>
      </c>
      <c r="AH54" s="10">
        <v>-367569378</v>
      </c>
      <c r="AI54" s="10"/>
      <c r="AJ54" s="10"/>
      <c r="AK54" s="10">
        <v>0</v>
      </c>
      <c r="AL54" s="10"/>
      <c r="AM54" s="10"/>
    </row>
    <row r="55" spans="1:39" ht="11.85" customHeight="1" x14ac:dyDescent="0.2">
      <c r="A55" s="11" t="s">
        <v>66</v>
      </c>
      <c r="B55" s="11"/>
      <c r="C55" s="11" t="s">
        <v>67</v>
      </c>
      <c r="D55" s="11"/>
      <c r="E55" s="11"/>
      <c r="F55" s="11"/>
      <c r="G55" s="11"/>
      <c r="H55" s="11"/>
      <c r="I55" s="11"/>
      <c r="J55" s="10">
        <v>100000000</v>
      </c>
      <c r="K55" s="10"/>
      <c r="L55" s="10">
        <v>0</v>
      </c>
      <c r="M55" s="10"/>
      <c r="N55" s="2">
        <v>0</v>
      </c>
      <c r="O55" s="15">
        <v>0</v>
      </c>
      <c r="P55" s="15"/>
      <c r="Q55" s="3">
        <v>0</v>
      </c>
      <c r="R55" s="2">
        <v>100000000</v>
      </c>
      <c r="S55" s="10">
        <v>0</v>
      </c>
      <c r="T55" s="10"/>
      <c r="U55" s="10"/>
      <c r="V55" s="10"/>
      <c r="W55" s="4">
        <v>0</v>
      </c>
      <c r="X55" s="16">
        <v>0</v>
      </c>
      <c r="Y55" s="16"/>
      <c r="Z55" s="5">
        <v>0</v>
      </c>
      <c r="AA55" s="2">
        <v>0</v>
      </c>
      <c r="AB55" s="16">
        <v>0</v>
      </c>
      <c r="AC55" s="16"/>
      <c r="AD55" s="16">
        <v>0</v>
      </c>
      <c r="AE55" s="16"/>
      <c r="AF55" s="16"/>
      <c r="AG55" s="5">
        <v>0</v>
      </c>
      <c r="AH55" s="10">
        <v>100000000</v>
      </c>
      <c r="AI55" s="10"/>
      <c r="AJ55" s="10"/>
      <c r="AK55" s="10">
        <v>0</v>
      </c>
      <c r="AL55" s="10"/>
      <c r="AM55" s="10"/>
    </row>
    <row r="56" spans="1:39" ht="11.85" customHeight="1" x14ac:dyDescent="0.2">
      <c r="A56" s="11" t="s">
        <v>70</v>
      </c>
      <c r="B56" s="11"/>
      <c r="C56" s="11" t="s">
        <v>71</v>
      </c>
      <c r="D56" s="11"/>
      <c r="E56" s="11"/>
      <c r="F56" s="11"/>
      <c r="G56" s="11"/>
      <c r="H56" s="11"/>
      <c r="I56" s="11"/>
      <c r="J56" s="10">
        <v>0</v>
      </c>
      <c r="K56" s="10"/>
      <c r="L56" s="10">
        <v>0</v>
      </c>
      <c r="M56" s="10"/>
      <c r="N56" s="2">
        <v>0</v>
      </c>
      <c r="O56" s="15">
        <v>0</v>
      </c>
      <c r="P56" s="15"/>
      <c r="Q56" s="3">
        <v>0</v>
      </c>
      <c r="R56" s="2">
        <v>0</v>
      </c>
      <c r="S56" s="10">
        <v>1384388</v>
      </c>
      <c r="T56" s="10"/>
      <c r="U56" s="10"/>
      <c r="V56" s="10"/>
      <c r="W56" s="4">
        <v>3262948</v>
      </c>
      <c r="X56" s="16">
        <v>4647336</v>
      </c>
      <c r="Y56" s="16"/>
      <c r="Z56" s="5">
        <v>0</v>
      </c>
      <c r="AA56" s="2">
        <v>1384388</v>
      </c>
      <c r="AB56" s="16">
        <v>3262948</v>
      </c>
      <c r="AC56" s="16"/>
      <c r="AD56" s="16">
        <v>4647336</v>
      </c>
      <c r="AE56" s="16"/>
      <c r="AF56" s="16"/>
      <c r="AG56" s="5">
        <v>1</v>
      </c>
      <c r="AH56" s="10">
        <v>-4647336</v>
      </c>
      <c r="AI56" s="10"/>
      <c r="AJ56" s="10"/>
      <c r="AK56" s="10">
        <v>0</v>
      </c>
      <c r="AL56" s="10"/>
      <c r="AM56" s="10"/>
    </row>
    <row r="57" spans="1:39" ht="11.85" customHeight="1" x14ac:dyDescent="0.2">
      <c r="A57" s="11" t="s">
        <v>72</v>
      </c>
      <c r="B57" s="11"/>
      <c r="C57" s="11" t="s">
        <v>73</v>
      </c>
      <c r="D57" s="11"/>
      <c r="E57" s="11"/>
      <c r="F57" s="11"/>
      <c r="G57" s="11"/>
      <c r="H57" s="11"/>
      <c r="I57" s="11"/>
      <c r="J57" s="10">
        <v>100000000</v>
      </c>
      <c r="K57" s="10"/>
      <c r="L57" s="10">
        <v>0</v>
      </c>
      <c r="M57" s="10"/>
      <c r="N57" s="2">
        <v>0</v>
      </c>
      <c r="O57" s="15">
        <v>0</v>
      </c>
      <c r="P57" s="15"/>
      <c r="Q57" s="3">
        <v>0</v>
      </c>
      <c r="R57" s="2">
        <v>100000000</v>
      </c>
      <c r="S57" s="10">
        <v>127643689</v>
      </c>
      <c r="T57" s="10"/>
      <c r="U57" s="10"/>
      <c r="V57" s="10"/>
      <c r="W57" s="4">
        <v>17373641</v>
      </c>
      <c r="X57" s="16">
        <v>145017330</v>
      </c>
      <c r="Y57" s="16"/>
      <c r="Z57" s="5">
        <v>1.4501729999999999</v>
      </c>
      <c r="AA57" s="2">
        <v>127643689</v>
      </c>
      <c r="AB57" s="16">
        <v>17373641</v>
      </c>
      <c r="AC57" s="16"/>
      <c r="AD57" s="16">
        <v>145017330</v>
      </c>
      <c r="AE57" s="16"/>
      <c r="AF57" s="16"/>
      <c r="AG57" s="5">
        <v>1</v>
      </c>
      <c r="AH57" s="10">
        <v>-45017330</v>
      </c>
      <c r="AI57" s="10"/>
      <c r="AJ57" s="10"/>
      <c r="AK57" s="10">
        <v>0</v>
      </c>
      <c r="AL57" s="10"/>
      <c r="AM57" s="10"/>
    </row>
    <row r="58" spans="1:39" ht="11.85" customHeight="1" x14ac:dyDescent="0.2">
      <c r="A58" s="11" t="s">
        <v>74</v>
      </c>
      <c r="B58" s="11"/>
      <c r="C58" s="11" t="s">
        <v>75</v>
      </c>
      <c r="D58" s="11"/>
      <c r="E58" s="11"/>
      <c r="F58" s="11"/>
      <c r="G58" s="11"/>
      <c r="H58" s="11"/>
      <c r="I58" s="11"/>
      <c r="J58" s="10">
        <v>30000000</v>
      </c>
      <c r="K58" s="10"/>
      <c r="L58" s="10">
        <v>0</v>
      </c>
      <c r="M58" s="10"/>
      <c r="N58" s="2">
        <v>0</v>
      </c>
      <c r="O58" s="15">
        <v>0</v>
      </c>
      <c r="P58" s="15"/>
      <c r="Q58" s="3">
        <v>0</v>
      </c>
      <c r="R58" s="2">
        <v>30000000</v>
      </c>
      <c r="S58" s="10">
        <v>206028178</v>
      </c>
      <c r="T58" s="10"/>
      <c r="U58" s="10"/>
      <c r="V58" s="10"/>
      <c r="W58" s="4">
        <v>0</v>
      </c>
      <c r="X58" s="16">
        <v>206028178</v>
      </c>
      <c r="Y58" s="16"/>
      <c r="Z58" s="5">
        <v>6.8676060000000003</v>
      </c>
      <c r="AA58" s="2">
        <v>206028178</v>
      </c>
      <c r="AB58" s="16">
        <v>0</v>
      </c>
      <c r="AC58" s="16"/>
      <c r="AD58" s="16">
        <v>206028178</v>
      </c>
      <c r="AE58" s="16"/>
      <c r="AF58" s="16"/>
      <c r="AG58" s="5">
        <v>1</v>
      </c>
      <c r="AH58" s="10">
        <v>-176028178</v>
      </c>
      <c r="AI58" s="10"/>
      <c r="AJ58" s="10"/>
      <c r="AK58" s="10">
        <v>0</v>
      </c>
      <c r="AL58" s="10"/>
      <c r="AM58" s="10"/>
    </row>
    <row r="59" spans="1:39" ht="5.45" customHeight="1" x14ac:dyDescent="0.2"/>
    <row r="60" spans="1:39" ht="11.85" customHeight="1" x14ac:dyDescent="0.2">
      <c r="A60" s="14" t="s">
        <v>98</v>
      </c>
      <c r="B60" s="14"/>
      <c r="C60" s="14"/>
      <c r="D60" s="14"/>
      <c r="E60" s="14"/>
      <c r="F60" s="14"/>
      <c r="J60" s="12">
        <v>81884987788</v>
      </c>
      <c r="K60" s="12"/>
      <c r="L60" s="12">
        <v>20113136877</v>
      </c>
      <c r="M60" s="12"/>
      <c r="N60" s="6">
        <v>0</v>
      </c>
      <c r="O60" s="13">
        <v>0</v>
      </c>
      <c r="P60" s="13"/>
      <c r="Q60" s="7">
        <v>0</v>
      </c>
      <c r="R60" s="6">
        <v>101998124665</v>
      </c>
      <c r="S60" s="12">
        <v>46522644483.029999</v>
      </c>
      <c r="T60" s="12"/>
      <c r="U60" s="12"/>
      <c r="V60" s="12"/>
      <c r="W60" s="6">
        <v>6821986577.4799995</v>
      </c>
      <c r="X60" s="12">
        <v>53344631060.510002</v>
      </c>
      <c r="Y60" s="12"/>
      <c r="AA60" s="6">
        <v>38668140211.029999</v>
      </c>
      <c r="AB60" s="12">
        <v>5521987457.4799995</v>
      </c>
      <c r="AC60" s="12"/>
      <c r="AD60" s="12">
        <v>44190127668.510002</v>
      </c>
      <c r="AE60" s="12"/>
      <c r="AF60" s="12"/>
      <c r="AH60" s="12">
        <v>57807996996.489998</v>
      </c>
      <c r="AI60" s="12"/>
      <c r="AJ60" s="12"/>
      <c r="AK60" s="12">
        <v>9154503392</v>
      </c>
      <c r="AL60" s="12"/>
      <c r="AM60" s="12"/>
    </row>
    <row r="61" spans="1:39" ht="72.2" customHeight="1" x14ac:dyDescent="0.2">
      <c r="R61" s="8">
        <f>+R60/12</f>
        <v>8499843722.083333</v>
      </c>
    </row>
    <row r="62" spans="1:39" ht="11.1" customHeight="1" x14ac:dyDescent="0.2">
      <c r="F62" s="9"/>
      <c r="G62" s="9"/>
      <c r="H62" s="9"/>
      <c r="I62" s="9"/>
      <c r="J62" s="9"/>
      <c r="K62" s="9"/>
      <c r="L62" s="9"/>
      <c r="P62" s="9"/>
      <c r="Q62" s="9"/>
      <c r="R62" s="9"/>
      <c r="S62" s="9"/>
      <c r="T62" s="9"/>
      <c r="U62" s="9"/>
      <c r="Y62" s="9"/>
      <c r="Z62" s="9"/>
      <c r="AA62" s="9"/>
      <c r="AB62" s="9"/>
      <c r="AC62" s="9"/>
      <c r="AD62" s="9"/>
      <c r="AE62" s="9"/>
      <c r="AF62" s="9"/>
    </row>
    <row r="63" spans="1:39" ht="13.35" customHeight="1" x14ac:dyDescent="0.2">
      <c r="F63" s="9" t="s">
        <v>99</v>
      </c>
      <c r="G63" s="9"/>
      <c r="H63" s="9"/>
      <c r="I63" s="9"/>
      <c r="J63" s="9"/>
      <c r="K63" s="9"/>
      <c r="L63" s="9"/>
      <c r="P63" s="9" t="s">
        <v>100</v>
      </c>
      <c r="Q63" s="9"/>
      <c r="Y63" s="9" t="s">
        <v>101</v>
      </c>
      <c r="Z63" s="9"/>
      <c r="AA63" s="9"/>
      <c r="AB63" s="9"/>
    </row>
    <row r="64" spans="1:39" ht="34.5" customHeight="1" x14ac:dyDescent="0.2"/>
    <row r="65" spans="1:24" ht="11.1" customHeight="1" x14ac:dyDescent="0.2">
      <c r="A65" s="9" t="s">
        <v>102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</sheetData>
  <mergeCells count="588">
    <mergeCell ref="A1:H1"/>
    <mergeCell ref="K1:AD1"/>
    <mergeCell ref="AJ1:AL1"/>
    <mergeCell ref="AM1:AN1"/>
    <mergeCell ref="A2:B2"/>
    <mergeCell ref="C2:E2"/>
    <mergeCell ref="AM2:AN2"/>
    <mergeCell ref="AJ2:AL2"/>
    <mergeCell ref="A3:C3"/>
    <mergeCell ref="J3:AD3"/>
    <mergeCell ref="AM3:AN3"/>
    <mergeCell ref="AJ3:AL3"/>
    <mergeCell ref="O4:S4"/>
    <mergeCell ref="U4:AE4"/>
    <mergeCell ref="C6:I6"/>
    <mergeCell ref="A6:B6"/>
    <mergeCell ref="J6:Z6"/>
    <mergeCell ref="AI6:AM6"/>
    <mergeCell ref="AA6:AG6"/>
    <mergeCell ref="AB7:AC7"/>
    <mergeCell ref="AI7:AJ7"/>
    <mergeCell ref="AL7:AM7"/>
    <mergeCell ref="AD7:AF7"/>
    <mergeCell ref="O7:P7"/>
    <mergeCell ref="X7:Y7"/>
    <mergeCell ref="L7:M7"/>
    <mergeCell ref="S7:V7"/>
    <mergeCell ref="J7:K7"/>
    <mergeCell ref="F8:G8"/>
    <mergeCell ref="B8:D8"/>
    <mergeCell ref="C9:I9"/>
    <mergeCell ref="J9:K9"/>
    <mergeCell ref="L9:M9"/>
    <mergeCell ref="O9:P9"/>
    <mergeCell ref="S9:V9"/>
    <mergeCell ref="X9:Y9"/>
    <mergeCell ref="AB9:AC9"/>
    <mergeCell ref="AD9:AF9"/>
    <mergeCell ref="AH9:AJ9"/>
    <mergeCell ref="AK9:AM9"/>
    <mergeCell ref="A9:B9"/>
    <mergeCell ref="C10:I10"/>
    <mergeCell ref="J10:K10"/>
    <mergeCell ref="L10:M10"/>
    <mergeCell ref="O10:P10"/>
    <mergeCell ref="S10:V10"/>
    <mergeCell ref="X10:Y10"/>
    <mergeCell ref="AB10:AC10"/>
    <mergeCell ref="AD10:AF10"/>
    <mergeCell ref="AH10:AJ10"/>
    <mergeCell ref="AK10:AM10"/>
    <mergeCell ref="A10:B10"/>
    <mergeCell ref="AK11:AM11"/>
    <mergeCell ref="A11:B11"/>
    <mergeCell ref="C12:I12"/>
    <mergeCell ref="J12:K12"/>
    <mergeCell ref="L12:M12"/>
    <mergeCell ref="O12:P12"/>
    <mergeCell ref="S12:V12"/>
    <mergeCell ref="X12:Y12"/>
    <mergeCell ref="AB12:AC12"/>
    <mergeCell ref="AD12:AF12"/>
    <mergeCell ref="AH12:AJ12"/>
    <mergeCell ref="AK12:AM12"/>
    <mergeCell ref="A12:B12"/>
    <mergeCell ref="C11:I11"/>
    <mergeCell ref="J11:K11"/>
    <mergeCell ref="L11:M11"/>
    <mergeCell ref="O11:P11"/>
    <mergeCell ref="S11:V11"/>
    <mergeCell ref="X11:Y11"/>
    <mergeCell ref="AB11:AC11"/>
    <mergeCell ref="AD11:AF11"/>
    <mergeCell ref="AH11:AJ11"/>
    <mergeCell ref="AK13:AM13"/>
    <mergeCell ref="A13:B13"/>
    <mergeCell ref="C14:I14"/>
    <mergeCell ref="J14:K14"/>
    <mergeCell ref="L14:M14"/>
    <mergeCell ref="O14:P14"/>
    <mergeCell ref="S14:V14"/>
    <mergeCell ref="X14:Y14"/>
    <mergeCell ref="AB14:AC14"/>
    <mergeCell ref="AD14:AF14"/>
    <mergeCell ref="AH14:AJ14"/>
    <mergeCell ref="AK14:AM14"/>
    <mergeCell ref="A14:B14"/>
    <mergeCell ref="C13:I13"/>
    <mergeCell ref="J13:K13"/>
    <mergeCell ref="L13:M13"/>
    <mergeCell ref="O13:P13"/>
    <mergeCell ref="S13:V13"/>
    <mergeCell ref="X13:Y13"/>
    <mergeCell ref="AB13:AC13"/>
    <mergeCell ref="AD13:AF13"/>
    <mergeCell ref="AH13:AJ13"/>
    <mergeCell ref="AK15:AM15"/>
    <mergeCell ref="A15:B15"/>
    <mergeCell ref="C16:I16"/>
    <mergeCell ref="J16:K16"/>
    <mergeCell ref="L16:M16"/>
    <mergeCell ref="O16:P16"/>
    <mergeCell ref="S16:V16"/>
    <mergeCell ref="X16:Y16"/>
    <mergeCell ref="AB16:AC16"/>
    <mergeCell ref="AD16:AF16"/>
    <mergeCell ref="AH16:AJ16"/>
    <mergeCell ref="AK16:AM16"/>
    <mergeCell ref="A16:B16"/>
    <mergeCell ref="C15:I15"/>
    <mergeCell ref="J15:K15"/>
    <mergeCell ref="L15:M15"/>
    <mergeCell ref="O15:P15"/>
    <mergeCell ref="S15:V15"/>
    <mergeCell ref="X15:Y15"/>
    <mergeCell ref="AB15:AC15"/>
    <mergeCell ref="AD15:AF15"/>
    <mergeCell ref="AH15:AJ15"/>
    <mergeCell ref="AK17:AM17"/>
    <mergeCell ref="A17:B17"/>
    <mergeCell ref="C18:I18"/>
    <mergeCell ref="J18:K18"/>
    <mergeCell ref="L18:M18"/>
    <mergeCell ref="O18:P18"/>
    <mergeCell ref="S18:V18"/>
    <mergeCell ref="X18:Y18"/>
    <mergeCell ref="AB18:AC18"/>
    <mergeCell ref="AD18:AF18"/>
    <mergeCell ref="AH18:AJ18"/>
    <mergeCell ref="AK18:AM18"/>
    <mergeCell ref="A18:B18"/>
    <mergeCell ref="C17:I17"/>
    <mergeCell ref="J17:K17"/>
    <mergeCell ref="L17:M17"/>
    <mergeCell ref="O17:P17"/>
    <mergeCell ref="S17:V17"/>
    <mergeCell ref="X17:Y17"/>
    <mergeCell ref="AB17:AC17"/>
    <mergeCell ref="AD17:AF17"/>
    <mergeCell ref="AH17:AJ17"/>
    <mergeCell ref="AK19:AM19"/>
    <mergeCell ref="A19:B19"/>
    <mergeCell ref="C20:I20"/>
    <mergeCell ref="J20:K20"/>
    <mergeCell ref="L20:M20"/>
    <mergeCell ref="O20:P20"/>
    <mergeCell ref="S20:V20"/>
    <mergeCell ref="X20:Y20"/>
    <mergeCell ref="AB20:AC20"/>
    <mergeCell ref="AD20:AF20"/>
    <mergeCell ref="AH20:AJ20"/>
    <mergeCell ref="AK20:AM20"/>
    <mergeCell ref="A20:B20"/>
    <mergeCell ref="C19:I19"/>
    <mergeCell ref="J19:K19"/>
    <mergeCell ref="L19:M19"/>
    <mergeCell ref="O19:P19"/>
    <mergeCell ref="S19:V19"/>
    <mergeCell ref="X19:Y19"/>
    <mergeCell ref="AB19:AC19"/>
    <mergeCell ref="AD19:AF19"/>
    <mergeCell ref="AH19:AJ19"/>
    <mergeCell ref="AK21:AM21"/>
    <mergeCell ref="A21:B21"/>
    <mergeCell ref="C22:I22"/>
    <mergeCell ref="J22:K22"/>
    <mergeCell ref="L22:M22"/>
    <mergeCell ref="O22:P22"/>
    <mergeCell ref="S22:V22"/>
    <mergeCell ref="X22:Y22"/>
    <mergeCell ref="AB22:AC22"/>
    <mergeCell ref="AD22:AF22"/>
    <mergeCell ref="AH22:AJ22"/>
    <mergeCell ref="AK22:AM22"/>
    <mergeCell ref="A22:B22"/>
    <mergeCell ref="C21:I21"/>
    <mergeCell ref="J21:K21"/>
    <mergeCell ref="L21:M21"/>
    <mergeCell ref="O21:P21"/>
    <mergeCell ref="S21:V21"/>
    <mergeCell ref="X21:Y21"/>
    <mergeCell ref="AB21:AC21"/>
    <mergeCell ref="AD21:AF21"/>
    <mergeCell ref="AH21:AJ21"/>
    <mergeCell ref="AK23:AM23"/>
    <mergeCell ref="A23:B23"/>
    <mergeCell ref="C24:I24"/>
    <mergeCell ref="J24:K24"/>
    <mergeCell ref="L24:M24"/>
    <mergeCell ref="O24:P24"/>
    <mergeCell ref="S24:V24"/>
    <mergeCell ref="X24:Y24"/>
    <mergeCell ref="AB24:AC24"/>
    <mergeCell ref="AD24:AF24"/>
    <mergeCell ref="AH24:AJ24"/>
    <mergeCell ref="AK24:AM24"/>
    <mergeCell ref="A24:B24"/>
    <mergeCell ref="C23:I23"/>
    <mergeCell ref="J23:K23"/>
    <mergeCell ref="L23:M23"/>
    <mergeCell ref="O23:P23"/>
    <mergeCell ref="S23:V23"/>
    <mergeCell ref="X23:Y23"/>
    <mergeCell ref="AB23:AC23"/>
    <mergeCell ref="AD23:AF23"/>
    <mergeCell ref="AH23:AJ23"/>
    <mergeCell ref="AK25:AM25"/>
    <mergeCell ref="A25:B25"/>
    <mergeCell ref="C26:I26"/>
    <mergeCell ref="J26:K26"/>
    <mergeCell ref="L26:M26"/>
    <mergeCell ref="O26:P26"/>
    <mergeCell ref="S26:V26"/>
    <mergeCell ref="X26:Y26"/>
    <mergeCell ref="AB26:AC26"/>
    <mergeCell ref="AD26:AF26"/>
    <mergeCell ref="AH26:AJ26"/>
    <mergeCell ref="AK26:AM26"/>
    <mergeCell ref="A26:B26"/>
    <mergeCell ref="C25:I25"/>
    <mergeCell ref="J25:K25"/>
    <mergeCell ref="L25:M25"/>
    <mergeCell ref="O25:P25"/>
    <mergeCell ref="S25:V25"/>
    <mergeCell ref="X25:Y25"/>
    <mergeCell ref="AB25:AC25"/>
    <mergeCell ref="AD25:AF25"/>
    <mergeCell ref="AH25:AJ25"/>
    <mergeCell ref="AK27:AM27"/>
    <mergeCell ref="A27:B27"/>
    <mergeCell ref="C28:I28"/>
    <mergeCell ref="J28:K28"/>
    <mergeCell ref="L28:M28"/>
    <mergeCell ref="O28:P28"/>
    <mergeCell ref="S28:V28"/>
    <mergeCell ref="X28:Y28"/>
    <mergeCell ref="AB28:AC28"/>
    <mergeCell ref="AD28:AF28"/>
    <mergeCell ref="AH28:AJ28"/>
    <mergeCell ref="AK28:AM28"/>
    <mergeCell ref="A28:B28"/>
    <mergeCell ref="C27:I27"/>
    <mergeCell ref="J27:K27"/>
    <mergeCell ref="L27:M27"/>
    <mergeCell ref="O27:P27"/>
    <mergeCell ref="S27:V27"/>
    <mergeCell ref="X27:Y27"/>
    <mergeCell ref="AB27:AC27"/>
    <mergeCell ref="AD27:AF27"/>
    <mergeCell ref="AH27:AJ27"/>
    <mergeCell ref="AK29:AM29"/>
    <mergeCell ref="A29:B29"/>
    <mergeCell ref="C30:I30"/>
    <mergeCell ref="J30:K30"/>
    <mergeCell ref="L30:M30"/>
    <mergeCell ref="O30:P30"/>
    <mergeCell ref="S30:V30"/>
    <mergeCell ref="X30:Y30"/>
    <mergeCell ref="AB30:AC30"/>
    <mergeCell ref="AD30:AF30"/>
    <mergeCell ref="AH30:AJ30"/>
    <mergeCell ref="AK30:AM30"/>
    <mergeCell ref="A30:B30"/>
    <mergeCell ref="C29:I29"/>
    <mergeCell ref="J29:K29"/>
    <mergeCell ref="L29:M29"/>
    <mergeCell ref="O29:P29"/>
    <mergeCell ref="S29:V29"/>
    <mergeCell ref="X29:Y29"/>
    <mergeCell ref="AB29:AC29"/>
    <mergeCell ref="AD29:AF29"/>
    <mergeCell ref="AH29:AJ29"/>
    <mergeCell ref="AK31:AM31"/>
    <mergeCell ref="A31:B31"/>
    <mergeCell ref="C32:I32"/>
    <mergeCell ref="J32:K32"/>
    <mergeCell ref="L32:M32"/>
    <mergeCell ref="O32:P32"/>
    <mergeCell ref="S32:V32"/>
    <mergeCell ref="X32:Y32"/>
    <mergeCell ref="AB32:AC32"/>
    <mergeCell ref="AD32:AF32"/>
    <mergeCell ref="AH32:AJ32"/>
    <mergeCell ref="AK32:AM32"/>
    <mergeCell ref="A32:B32"/>
    <mergeCell ref="C31:I31"/>
    <mergeCell ref="J31:K31"/>
    <mergeCell ref="L31:M31"/>
    <mergeCell ref="O31:P31"/>
    <mergeCell ref="S31:V31"/>
    <mergeCell ref="X31:Y31"/>
    <mergeCell ref="AB31:AC31"/>
    <mergeCell ref="AD31:AF31"/>
    <mergeCell ref="AH31:AJ31"/>
    <mergeCell ref="AK33:AM33"/>
    <mergeCell ref="A33:B33"/>
    <mergeCell ref="C34:I34"/>
    <mergeCell ref="J34:K34"/>
    <mergeCell ref="L34:M34"/>
    <mergeCell ref="O34:P34"/>
    <mergeCell ref="S34:V34"/>
    <mergeCell ref="X34:Y34"/>
    <mergeCell ref="AB34:AC34"/>
    <mergeCell ref="AD34:AF34"/>
    <mergeCell ref="AH34:AJ34"/>
    <mergeCell ref="AK34:AM34"/>
    <mergeCell ref="A34:B34"/>
    <mergeCell ref="C33:I33"/>
    <mergeCell ref="J33:K33"/>
    <mergeCell ref="L33:M33"/>
    <mergeCell ref="O33:P33"/>
    <mergeCell ref="S33:V33"/>
    <mergeCell ref="X33:Y33"/>
    <mergeCell ref="AB33:AC33"/>
    <mergeCell ref="AD33:AF33"/>
    <mergeCell ref="AH33:AJ33"/>
    <mergeCell ref="AK35:AM35"/>
    <mergeCell ref="A35:B35"/>
    <mergeCell ref="C36:I36"/>
    <mergeCell ref="J36:K36"/>
    <mergeCell ref="L36:M36"/>
    <mergeCell ref="O36:P36"/>
    <mergeCell ref="S36:V36"/>
    <mergeCell ref="X36:Y36"/>
    <mergeCell ref="AB36:AC36"/>
    <mergeCell ref="AD36:AF36"/>
    <mergeCell ref="AH36:AJ36"/>
    <mergeCell ref="AK36:AM36"/>
    <mergeCell ref="A36:B36"/>
    <mergeCell ref="C35:I35"/>
    <mergeCell ref="J35:K35"/>
    <mergeCell ref="L35:M35"/>
    <mergeCell ref="O35:P35"/>
    <mergeCell ref="S35:V35"/>
    <mergeCell ref="X35:Y35"/>
    <mergeCell ref="AB35:AC35"/>
    <mergeCell ref="AD35:AF35"/>
    <mergeCell ref="AH35:AJ35"/>
    <mergeCell ref="AK37:AM37"/>
    <mergeCell ref="A37:B37"/>
    <mergeCell ref="C38:I38"/>
    <mergeCell ref="J38:K38"/>
    <mergeCell ref="L38:M38"/>
    <mergeCell ref="O38:P38"/>
    <mergeCell ref="S38:V38"/>
    <mergeCell ref="X38:Y38"/>
    <mergeCell ref="AB38:AC38"/>
    <mergeCell ref="AD38:AF38"/>
    <mergeCell ref="AH38:AJ38"/>
    <mergeCell ref="AK38:AM38"/>
    <mergeCell ref="A38:B38"/>
    <mergeCell ref="C37:I37"/>
    <mergeCell ref="J37:K37"/>
    <mergeCell ref="L37:M37"/>
    <mergeCell ref="O37:P37"/>
    <mergeCell ref="S37:V37"/>
    <mergeCell ref="X37:Y37"/>
    <mergeCell ref="AB37:AC37"/>
    <mergeCell ref="AD37:AF37"/>
    <mergeCell ref="AH37:AJ37"/>
    <mergeCell ref="AK39:AM39"/>
    <mergeCell ref="A39:B39"/>
    <mergeCell ref="F40:G40"/>
    <mergeCell ref="B40:D40"/>
    <mergeCell ref="C41:I41"/>
    <mergeCell ref="J41:K41"/>
    <mergeCell ref="L41:M41"/>
    <mergeCell ref="O41:P41"/>
    <mergeCell ref="S41:V41"/>
    <mergeCell ref="X41:Y41"/>
    <mergeCell ref="AB41:AC41"/>
    <mergeCell ref="AD41:AF41"/>
    <mergeCell ref="AH41:AJ41"/>
    <mergeCell ref="AK41:AM41"/>
    <mergeCell ref="A41:B41"/>
    <mergeCell ref="C39:I39"/>
    <mergeCell ref="J39:K39"/>
    <mergeCell ref="L39:M39"/>
    <mergeCell ref="O39:P39"/>
    <mergeCell ref="S39:V39"/>
    <mergeCell ref="X39:Y39"/>
    <mergeCell ref="AB39:AC39"/>
    <mergeCell ref="AD39:AF39"/>
    <mergeCell ref="AH39:AJ39"/>
    <mergeCell ref="AK42:AM42"/>
    <mergeCell ref="A42:B42"/>
    <mergeCell ref="C43:I43"/>
    <mergeCell ref="J43:K43"/>
    <mergeCell ref="L43:M43"/>
    <mergeCell ref="O43:P43"/>
    <mergeCell ref="S43:V43"/>
    <mergeCell ref="X43:Y43"/>
    <mergeCell ref="AB43:AC43"/>
    <mergeCell ref="AD43:AF43"/>
    <mergeCell ref="AH43:AJ43"/>
    <mergeCell ref="AK43:AM43"/>
    <mergeCell ref="A43:B43"/>
    <mergeCell ref="C42:I42"/>
    <mergeCell ref="J42:K42"/>
    <mergeCell ref="L42:M42"/>
    <mergeCell ref="O42:P42"/>
    <mergeCell ref="S42:V42"/>
    <mergeCell ref="X42:Y42"/>
    <mergeCell ref="AB42:AC42"/>
    <mergeCell ref="AD42:AF42"/>
    <mergeCell ref="AH42:AJ42"/>
    <mergeCell ref="AK44:AM44"/>
    <mergeCell ref="A44:B44"/>
    <mergeCell ref="C45:I45"/>
    <mergeCell ref="J45:K45"/>
    <mergeCell ref="L45:M45"/>
    <mergeCell ref="O45:P45"/>
    <mergeCell ref="S45:V45"/>
    <mergeCell ref="X45:Y45"/>
    <mergeCell ref="AB45:AC45"/>
    <mergeCell ref="AD45:AF45"/>
    <mergeCell ref="AH45:AJ45"/>
    <mergeCell ref="AK45:AM45"/>
    <mergeCell ref="A45:B45"/>
    <mergeCell ref="C44:I44"/>
    <mergeCell ref="J44:K44"/>
    <mergeCell ref="L44:M44"/>
    <mergeCell ref="O44:P44"/>
    <mergeCell ref="S44:V44"/>
    <mergeCell ref="X44:Y44"/>
    <mergeCell ref="AB44:AC44"/>
    <mergeCell ref="AD44:AF44"/>
    <mergeCell ref="AH44:AJ44"/>
    <mergeCell ref="AK46:AM46"/>
    <mergeCell ref="A46:B46"/>
    <mergeCell ref="C47:I47"/>
    <mergeCell ref="J47:K47"/>
    <mergeCell ref="L47:M47"/>
    <mergeCell ref="O47:P47"/>
    <mergeCell ref="S47:V47"/>
    <mergeCell ref="X47:Y47"/>
    <mergeCell ref="AB47:AC47"/>
    <mergeCell ref="AD47:AF47"/>
    <mergeCell ref="AH47:AJ47"/>
    <mergeCell ref="AK47:AM47"/>
    <mergeCell ref="A47:B47"/>
    <mergeCell ref="C46:I46"/>
    <mergeCell ref="J46:K46"/>
    <mergeCell ref="L46:M46"/>
    <mergeCell ref="O46:P46"/>
    <mergeCell ref="S46:V46"/>
    <mergeCell ref="X46:Y46"/>
    <mergeCell ref="AB46:AC46"/>
    <mergeCell ref="AD46:AF46"/>
    <mergeCell ref="AH46:AJ46"/>
    <mergeCell ref="AK48:AM48"/>
    <mergeCell ref="A48:B48"/>
    <mergeCell ref="C49:I49"/>
    <mergeCell ref="J49:K49"/>
    <mergeCell ref="L49:M49"/>
    <mergeCell ref="O49:P49"/>
    <mergeCell ref="S49:V49"/>
    <mergeCell ref="X49:Y49"/>
    <mergeCell ref="AB49:AC49"/>
    <mergeCell ref="AD49:AF49"/>
    <mergeCell ref="AH49:AJ49"/>
    <mergeCell ref="AK49:AM49"/>
    <mergeCell ref="A49:B49"/>
    <mergeCell ref="C48:I48"/>
    <mergeCell ref="J48:K48"/>
    <mergeCell ref="L48:M48"/>
    <mergeCell ref="O48:P48"/>
    <mergeCell ref="S48:V48"/>
    <mergeCell ref="X48:Y48"/>
    <mergeCell ref="AB48:AC48"/>
    <mergeCell ref="AD48:AF48"/>
    <mergeCell ref="AH48:AJ48"/>
    <mergeCell ref="AK50:AM50"/>
    <mergeCell ref="A50:B50"/>
    <mergeCell ref="C51:I51"/>
    <mergeCell ref="J51:K51"/>
    <mergeCell ref="L51:M51"/>
    <mergeCell ref="O51:P51"/>
    <mergeCell ref="S51:V51"/>
    <mergeCell ref="X51:Y51"/>
    <mergeCell ref="AB51:AC51"/>
    <mergeCell ref="AD51:AF51"/>
    <mergeCell ref="AH51:AJ51"/>
    <mergeCell ref="AK51:AM51"/>
    <mergeCell ref="A51:B51"/>
    <mergeCell ref="C50:I50"/>
    <mergeCell ref="J50:K50"/>
    <mergeCell ref="L50:M50"/>
    <mergeCell ref="O50:P50"/>
    <mergeCell ref="S50:V50"/>
    <mergeCell ref="X50:Y50"/>
    <mergeCell ref="AB50:AC50"/>
    <mergeCell ref="AD50:AF50"/>
    <mergeCell ref="AH50:AJ50"/>
    <mergeCell ref="AK52:AM52"/>
    <mergeCell ref="A52:B52"/>
    <mergeCell ref="C53:I53"/>
    <mergeCell ref="J53:K53"/>
    <mergeCell ref="L53:M53"/>
    <mergeCell ref="O53:P53"/>
    <mergeCell ref="S53:V53"/>
    <mergeCell ref="X53:Y53"/>
    <mergeCell ref="AB53:AC53"/>
    <mergeCell ref="AD53:AF53"/>
    <mergeCell ref="AH53:AJ53"/>
    <mergeCell ref="AK53:AM53"/>
    <mergeCell ref="A53:B53"/>
    <mergeCell ref="C52:I52"/>
    <mergeCell ref="J52:K52"/>
    <mergeCell ref="L52:M52"/>
    <mergeCell ref="O52:P52"/>
    <mergeCell ref="S52:V52"/>
    <mergeCell ref="X52:Y52"/>
    <mergeCell ref="AB52:AC52"/>
    <mergeCell ref="AD52:AF52"/>
    <mergeCell ref="AH52:AJ52"/>
    <mergeCell ref="AD56:AF56"/>
    <mergeCell ref="AH56:AJ56"/>
    <mergeCell ref="AK54:AM54"/>
    <mergeCell ref="A54:B54"/>
    <mergeCell ref="C55:I55"/>
    <mergeCell ref="J55:K55"/>
    <mergeCell ref="L55:M55"/>
    <mergeCell ref="O55:P55"/>
    <mergeCell ref="S55:V55"/>
    <mergeCell ref="X55:Y55"/>
    <mergeCell ref="AB55:AC55"/>
    <mergeCell ref="AD55:AF55"/>
    <mergeCell ref="AH55:AJ55"/>
    <mergeCell ref="AK55:AM55"/>
    <mergeCell ref="A55:B55"/>
    <mergeCell ref="C54:I54"/>
    <mergeCell ref="J54:K54"/>
    <mergeCell ref="L54:M54"/>
    <mergeCell ref="O54:P54"/>
    <mergeCell ref="S54:V54"/>
    <mergeCell ref="X54:Y54"/>
    <mergeCell ref="AB54:AC54"/>
    <mergeCell ref="AD54:AF54"/>
    <mergeCell ref="AH54:AJ54"/>
    <mergeCell ref="X58:Y58"/>
    <mergeCell ref="AB58:AC58"/>
    <mergeCell ref="AD58:AF58"/>
    <mergeCell ref="AH58:AJ58"/>
    <mergeCell ref="AK56:AM56"/>
    <mergeCell ref="A56:B56"/>
    <mergeCell ref="C57:I57"/>
    <mergeCell ref="J57:K57"/>
    <mergeCell ref="L57:M57"/>
    <mergeCell ref="O57:P57"/>
    <mergeCell ref="S57:V57"/>
    <mergeCell ref="X57:Y57"/>
    <mergeCell ref="AB57:AC57"/>
    <mergeCell ref="AD57:AF57"/>
    <mergeCell ref="AH57:AJ57"/>
    <mergeCell ref="AK57:AM57"/>
    <mergeCell ref="A57:B57"/>
    <mergeCell ref="C56:I56"/>
    <mergeCell ref="J56:K56"/>
    <mergeCell ref="L56:M56"/>
    <mergeCell ref="O56:P56"/>
    <mergeCell ref="S56:V56"/>
    <mergeCell ref="X56:Y56"/>
    <mergeCell ref="AB56:AC56"/>
    <mergeCell ref="P62:U62"/>
    <mergeCell ref="F62:L62"/>
    <mergeCell ref="Y62:AF62"/>
    <mergeCell ref="F63:L63"/>
    <mergeCell ref="Y63:AB63"/>
    <mergeCell ref="P63:Q63"/>
    <mergeCell ref="A65:X65"/>
    <mergeCell ref="AK58:AM58"/>
    <mergeCell ref="A58:B58"/>
    <mergeCell ref="S60:V60"/>
    <mergeCell ref="X60:Y60"/>
    <mergeCell ref="AD60:AF60"/>
    <mergeCell ref="O60:P60"/>
    <mergeCell ref="AK60:AM60"/>
    <mergeCell ref="AH60:AJ60"/>
    <mergeCell ref="AB60:AC60"/>
    <mergeCell ref="J60:K60"/>
    <mergeCell ref="L60:M60"/>
    <mergeCell ref="A60:F60"/>
    <mergeCell ref="C58:I58"/>
    <mergeCell ref="J58:K58"/>
    <mergeCell ref="L58:M58"/>
    <mergeCell ref="O58:P58"/>
    <mergeCell ref="S58:V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2026-07-17T13:07:45Z</dcterms:created>
  <dcterms:modified xsi:type="dcterms:W3CDTF">2026-07-17T13:07:45Z</dcterms:modified>
</cp:coreProperties>
</file>